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Солигалич" sheetId="1" r:id="rId1"/>
    <sheet name="февраль" sheetId="2" state="hidden" r:id="rId2"/>
    <sheet name="март 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definedNames>
    <definedName name="_xlnm.Print_Area" localSheetId="3">апрель!$A$1:$O$33</definedName>
    <definedName name="_xlnm.Print_Area" localSheetId="0">Солигалич!$A$1:$AI$22</definedName>
    <definedName name="_xlnm.Print_Area" localSheetId="1">февраль!$A$2:$T$29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6" i="1" l="1"/>
  <c r="Q16" i="1"/>
</calcChain>
</file>

<file path=xl/sharedStrings.xml><?xml version="1.0" encoding="utf-8"?>
<sst xmlns="http://schemas.openxmlformats.org/spreadsheetml/2006/main" count="455" uniqueCount="148">
  <si>
    <t>ОГБУЗ Буйская ЦРБ</t>
  </si>
  <si>
    <t>Подразделения МО</t>
  </si>
  <si>
    <t>Январь</t>
  </si>
  <si>
    <t>Иваньковский ФАП</t>
  </si>
  <si>
    <t>Елегинский ФАП</t>
  </si>
  <si>
    <t>Куриловский ФАП</t>
  </si>
  <si>
    <t xml:space="preserve"> Дорский ФАП</t>
  </si>
  <si>
    <t xml:space="preserve"> Ильинский ФАП</t>
  </si>
  <si>
    <t xml:space="preserve"> Дьяконовский ФАП</t>
  </si>
  <si>
    <t xml:space="preserve"> Добрецовский ФАП</t>
  </si>
  <si>
    <t>Игумновский ФАП</t>
  </si>
  <si>
    <t xml:space="preserve"> Яковлевский ФАП</t>
  </si>
  <si>
    <t xml:space="preserve"> Контеевский ФАП</t>
  </si>
  <si>
    <t>Боровский ФАП</t>
  </si>
  <si>
    <t xml:space="preserve"> Корежский ФАП</t>
  </si>
  <si>
    <t xml:space="preserve"> Креневский ФАП</t>
  </si>
  <si>
    <t xml:space="preserve"> Афонинский ФАП</t>
  </si>
  <si>
    <t xml:space="preserve"> Лужковский ФАП</t>
  </si>
  <si>
    <t xml:space="preserve"> Воскресенский ФАП</t>
  </si>
  <si>
    <t xml:space="preserve"> Барановский ФАП</t>
  </si>
  <si>
    <t>Романцевский ФАП</t>
  </si>
  <si>
    <t>Каплинский ФАП</t>
  </si>
  <si>
    <t>Гагаринский ФАП</t>
  </si>
  <si>
    <r>
      <t xml:space="preserve">ПЛАН </t>
    </r>
    <r>
      <rPr>
        <b/>
        <i/>
        <sz val="12"/>
        <color theme="1"/>
        <rFont val="Calibri"/>
        <family val="2"/>
        <charset val="204"/>
        <scheme val="minor"/>
      </rPr>
      <t>(посещения)</t>
    </r>
  </si>
  <si>
    <r>
      <t xml:space="preserve">ФАКТ  </t>
    </r>
    <r>
      <rPr>
        <b/>
        <i/>
        <sz val="12"/>
        <color theme="1"/>
        <rFont val="Calibri"/>
        <family val="2"/>
        <charset val="204"/>
        <scheme val="minor"/>
      </rPr>
      <t>(посещения)</t>
    </r>
  </si>
  <si>
    <t>поправка плана</t>
  </si>
  <si>
    <t>63(неверно)</t>
  </si>
  <si>
    <t>20(верно)</t>
  </si>
  <si>
    <t>40(верно)</t>
  </si>
  <si>
    <t>84(неверно)</t>
  </si>
  <si>
    <t>Примечание</t>
  </si>
  <si>
    <t>больничный лист мед.работника</t>
  </si>
  <si>
    <t>09.02.2022г.</t>
  </si>
  <si>
    <t>Февраль</t>
  </si>
  <si>
    <t>Больничный лист  мед.работника</t>
  </si>
  <si>
    <t>Зав.стат.отдела _______________________Берговский А.В.</t>
  </si>
  <si>
    <t>Мед.работник выезжал на лечение пациентов  в г.Буй</t>
  </si>
  <si>
    <t>Исполнитель____________Егерева Е.С.</t>
  </si>
  <si>
    <t>Март</t>
  </si>
  <si>
    <r>
      <t xml:space="preserve">ПЛАН </t>
    </r>
    <r>
      <rPr>
        <b/>
        <i/>
        <sz val="12"/>
        <color theme="1"/>
        <rFont val="Calibri"/>
        <family val="2"/>
        <charset val="204"/>
        <scheme val="minor"/>
      </rPr>
      <t>(посещения+обращения)</t>
    </r>
  </si>
  <si>
    <r>
      <t xml:space="preserve">ФАКТ  </t>
    </r>
    <r>
      <rPr>
        <b/>
        <i/>
        <sz val="12"/>
        <color theme="1"/>
        <rFont val="Calibri"/>
        <family val="2"/>
        <charset val="204"/>
        <scheme val="minor"/>
      </rPr>
      <t>(посещения+обращения)</t>
    </r>
  </si>
  <si>
    <t xml:space="preserve">учеба </t>
  </si>
  <si>
    <t>Апрель</t>
  </si>
  <si>
    <t>Больничный лист мед. работника</t>
  </si>
  <si>
    <t xml:space="preserve">отпуск мед. работника </t>
  </si>
  <si>
    <t>отпуск мед. работника</t>
  </si>
  <si>
    <t>Май</t>
  </si>
  <si>
    <r>
      <t xml:space="preserve">ФАКТ  </t>
    </r>
    <r>
      <rPr>
        <b/>
        <i/>
        <sz val="12"/>
        <color theme="1"/>
        <rFont val="Calibri"/>
        <family val="2"/>
        <charset val="204"/>
        <scheme val="minor"/>
      </rPr>
      <t>(посещения+ обращения)</t>
    </r>
  </si>
  <si>
    <t xml:space="preserve">с 10.05.22 проведение диспансеризации и работа  фельдшера в ОГБУЗ Буйская ЦРБ </t>
  </si>
  <si>
    <t>ИЮНЬ</t>
  </si>
  <si>
    <t xml:space="preserve">отпуск мед. Работника </t>
  </si>
  <si>
    <t xml:space="preserve">отпуск и работа  мед. сестры  в ОГБУЗ Буйская ЦРБ  </t>
  </si>
  <si>
    <t xml:space="preserve"> работа  мед. сестры  в ОГБУЗ Буйская ЦРБ  </t>
  </si>
  <si>
    <t>июль 2022</t>
  </si>
  <si>
    <t>мед.работник в отпуске</t>
  </si>
  <si>
    <t>с 20-го июля мед. работник в отпуске</t>
  </si>
  <si>
    <t>с 12 го июля мед.работник в отпуске</t>
  </si>
  <si>
    <t>тел 84943542966</t>
  </si>
  <si>
    <t>Исполнитель : Егерева Евгения Сергеевна</t>
  </si>
  <si>
    <t>август 2022</t>
  </si>
  <si>
    <t>отпуск мед. Работника</t>
  </si>
  <si>
    <t xml:space="preserve">диспансеризация </t>
  </si>
  <si>
    <t>увольнение мед.</t>
  </si>
  <si>
    <t>увольнение мед.Работника</t>
  </si>
  <si>
    <t>АВГУСТ</t>
  </si>
  <si>
    <t>сентябрь</t>
  </si>
  <si>
    <t>работа фельдшера в Буйской ЦРБ</t>
  </si>
  <si>
    <t>до 19 го сент. Фельдшер была в отпуске</t>
  </si>
  <si>
    <t>больничный лист фельдшера</t>
  </si>
  <si>
    <t>Исполнитель :Егерева Е.С.</t>
  </si>
  <si>
    <t>октябрь</t>
  </si>
  <si>
    <t xml:space="preserve">ноябрь </t>
  </si>
  <si>
    <t>ноябрь 2022</t>
  </si>
  <si>
    <t>январь</t>
  </si>
  <si>
    <t>январь 2022</t>
  </si>
  <si>
    <r>
      <t xml:space="preserve">ПЛАН </t>
    </r>
    <r>
      <rPr>
        <b/>
        <i/>
        <sz val="12"/>
        <color theme="1"/>
        <rFont val="Calibri"/>
        <family val="2"/>
        <charset val="204"/>
        <scheme val="minor"/>
      </rPr>
      <t>(посещения+обращения 2022 "!!)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</si>
  <si>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</si>
  <si>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</si>
  <si>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</si>
  <si>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</si>
  <si>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</si>
  <si>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</si>
  <si>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</si>
  <si>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</si>
  <si>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декабрь</t>
  </si>
  <si>
    <t>Приложение №1</t>
  </si>
  <si>
    <r>
      <t xml:space="preserve">ПЛАН </t>
    </r>
    <r>
      <rPr>
        <b/>
        <i/>
        <sz val="12"/>
        <color theme="1"/>
        <rFont val="Times New Roman"/>
        <family val="1"/>
        <charset val="204"/>
      </rPr>
      <t>(посещения)</t>
    </r>
  </si>
  <si>
    <r>
      <t xml:space="preserve">ФАКТ  </t>
    </r>
    <r>
      <rPr>
        <b/>
        <i/>
        <sz val="12"/>
        <color theme="1"/>
        <rFont val="Times New Roman"/>
        <family val="1"/>
        <charset val="204"/>
      </rPr>
      <t>(посещения)</t>
    </r>
  </si>
  <si>
    <t xml:space="preserve"> </t>
  </si>
  <si>
    <t xml:space="preserve">План посещений сельскими жителями ФАПов(передвижных) на 2024 г. </t>
  </si>
  <si>
    <t xml:space="preserve">Итого посещений </t>
  </si>
  <si>
    <t>Количество прикрепленного населения ,человек</t>
  </si>
  <si>
    <t xml:space="preserve">Количество выездов/количество посещений </t>
  </si>
  <si>
    <t>Наименование населенного пункта</t>
  </si>
  <si>
    <t xml:space="preserve">МО </t>
  </si>
  <si>
    <t>Итого выездов</t>
  </si>
  <si>
    <t xml:space="preserve">Итого </t>
  </si>
  <si>
    <t>Высоковский ФП ( пос. Высоковский, д. Горбачево)</t>
  </si>
  <si>
    <t>Бурдуковский ФП (д. Бурдуково, д. Боровина, д. Верховье, д. Волково, д. Гаврилово, д. Дьяково, д. Княжево, д. Колотыгино, д. Кожухово, д. Нетесово, д. Петрово, д. Тарасово, д. Фролово)</t>
  </si>
  <si>
    <t>Васильевский ФП ( д.Васильево, д. Прокошево, д. Г. Починок, д. Макарово, д. Великово, д. Лихотинка, д. Букино, д. М. Токарево, д. Разливное)</t>
  </si>
  <si>
    <t>Гнездниковский ФП (с. Гнездниково, д. Балыново, д. Борисовское, д. Горка, д. Захарино, д. Шумовка, д. Сергеево, д. Фаладино, х. Подокша)</t>
  </si>
  <si>
    <t>Жилинский ФП (с. Жилино, д. Попово, д. Песлиново)</t>
  </si>
  <si>
    <t>Калининский ФП (д. Калинино, д. Мартыново)</t>
  </si>
  <si>
    <t>Коровновский ФП (д. Коровново)</t>
  </si>
  <si>
    <t>Корцовская ВА (с. Корцово, д. Вонышево, д. Хвощево, д. Матренкино)</t>
  </si>
  <si>
    <t>Куземинский ФП (д. Куземино, д. Симоново, д. Трофимово, с. Зашугомье, д. Круглово, д. Бородовицино)</t>
  </si>
  <si>
    <t>Лосевский ФП (с. Лосево, д. Самылово, д. Ст. Самылово, д. Власьево, д. Стафурово, д. Тресково, д. Нероново)</t>
  </si>
  <si>
    <t>Оглоблинский ФП (д. Оглоблино, д. Чепасово, д. Кашино, д. Дятлово, с. В. Березовец, д. Федьково, д. Мелидино)</t>
  </si>
  <si>
    <t>Починовский ФП (д. Починок, д. Лукино)</t>
  </si>
  <si>
    <t>1/57</t>
  </si>
  <si>
    <t>4</t>
  </si>
  <si>
    <t>1/60</t>
  </si>
  <si>
    <t>1/62</t>
  </si>
  <si>
    <t>1/65</t>
  </si>
  <si>
    <t>1/70</t>
  </si>
  <si>
    <t>1/67</t>
  </si>
  <si>
    <t>1/68</t>
  </si>
  <si>
    <t>1/79</t>
  </si>
  <si>
    <t>1/85</t>
  </si>
  <si>
    <t>1/78</t>
  </si>
  <si>
    <t>1/74</t>
  </si>
  <si>
    <t>1/90</t>
  </si>
  <si>
    <t>1/105</t>
  </si>
  <si>
    <t>1/100</t>
  </si>
  <si>
    <t>1/97</t>
  </si>
  <si>
    <t>1/95</t>
  </si>
  <si>
    <t>1/55</t>
  </si>
  <si>
    <t>1/49</t>
  </si>
  <si>
    <t>1/80</t>
  </si>
  <si>
    <t>1/75</t>
  </si>
  <si>
    <t>1/71</t>
  </si>
  <si>
    <t>1/76</t>
  </si>
  <si>
    <t>1/63</t>
  </si>
  <si>
    <t>1/50</t>
  </si>
  <si>
    <t>1/51</t>
  </si>
  <si>
    <t>1/20</t>
  </si>
  <si>
    <t>1/21</t>
  </si>
  <si>
    <t>4/286</t>
  </si>
  <si>
    <t>4/262</t>
  </si>
  <si>
    <t>5/329</t>
  </si>
  <si>
    <t>4/281</t>
  </si>
  <si>
    <t>4/308</t>
  </si>
  <si>
    <t>5/296</t>
  </si>
  <si>
    <t>3/237</t>
  </si>
  <si>
    <t>6/379</t>
  </si>
  <si>
    <t>4/261</t>
  </si>
  <si>
    <t>4/276</t>
  </si>
  <si>
    <t>6/323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</si>
</sst>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Albertus Extra Bold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1" xfId="0" applyNumberFormat="1" applyBorder="1"/>
    <xf numFmtId="14" fontId="0" fillId="0" borderId="0" xfId="0" applyNumberForma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left"/>
    </xf>
    <xf numFmtId="14" fontId="4" fillId="0" borderId="0" xfId="0" applyNumberFormat="1" applyFont="1"/>
    <xf numFmtId="0" fontId="1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6" fillId="4" borderId="0" xfId="0" applyFont="1" applyFill="1" applyAlignment="1">
      <alignment horizontal="left"/>
    </xf>
    <xf numFmtId="49" fontId="0" fillId="0" borderId="0" xfId="0" applyNumberFormat="1"/>
    <xf numFmtId="0" fontId="0" fillId="3" borderId="1" xfId="0" applyFill="1" applyBorder="1" applyAlignment="1">
      <alignment wrapText="1"/>
    </xf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4" borderId="1" xfId="0" applyFont="1" applyFill="1" applyBorder="1" applyAlignment="1">
      <alignment horizontal="left"/>
    </xf>
    <xf numFmtId="0" fontId="4" fillId="0" borderId="0" xfId="0" applyFont="1"/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8" fillId="0" borderId="1" xfId="0" applyFont="1" applyBorder="1"/>
    <xf numFmtId="0" fontId="9" fillId="0" borderId="1" xfId="0" applyFont="1" applyBorder="1"/>
    <xf numFmtId="0" fontId="12" fillId="0" borderId="1" xfId="0" applyFont="1" applyBorder="1"/>
    <xf numFmtId="0" fontId="1" fillId="0" borderId="5" xfId="0" applyFont="1" applyFill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view="pageBreakPreview" zoomScaleSheetLayoutView="100" workbookViewId="0">
      <selection activeCell="Y5" sqref="Y5"/>
    </sheetView>
  </sheetViews>
  <sheetFormatPr defaultRowHeight="15"/>
  <cols>
    <col min="1" max="1" width="4.140625" customWidth="1"/>
    <col min="2" max="2" width="13.7109375" style="10" hidden="1" customWidth="1"/>
    <col min="3" max="4" width="24" style="10" hidden="1" customWidth="1"/>
    <col min="5" max="5" width="23" style="3" customWidth="1"/>
    <col min="6" max="6" width="14.85546875" style="2" hidden="1" customWidth="1"/>
    <col min="7" max="7" width="14.5703125" style="2" hidden="1" customWidth="1"/>
    <col min="8" max="15" width="9.140625" hidden="1" customWidth="1"/>
    <col min="16" max="16" width="31.85546875" hidden="1" customWidth="1"/>
    <col min="17" max="17" width="16" customWidth="1"/>
    <col min="18" max="18" width="7.7109375" customWidth="1"/>
    <col min="20" max="20" width="5.7109375" customWidth="1"/>
    <col min="21" max="21" width="8.28515625" customWidth="1"/>
    <col min="22" max="22" width="5.28515625" customWidth="1"/>
    <col min="23" max="23" width="6.28515625" customWidth="1"/>
    <col min="24" max="24" width="6.5703125" customWidth="1"/>
    <col min="25" max="25" width="6.85546875" customWidth="1"/>
    <col min="30" max="30" width="9.85546875" customWidth="1"/>
    <col min="31" max="31" width="12.85546875" customWidth="1"/>
  </cols>
  <sheetData>
    <row r="1" spans="1:31" ht="22.15" customHeight="1">
      <c r="E1" s="35" t="s">
        <v>89</v>
      </c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AB1" s="39" t="s">
        <v>85</v>
      </c>
      <c r="AC1" s="39"/>
    </row>
    <row r="2" spans="1:31" ht="27.75" customHeight="1">
      <c r="A2" s="4"/>
      <c r="B2" s="9"/>
      <c r="C2" s="9"/>
      <c r="D2" s="9"/>
      <c r="E2" s="47" t="s">
        <v>94</v>
      </c>
      <c r="F2" s="60" t="s">
        <v>2</v>
      </c>
      <c r="G2" s="61"/>
      <c r="H2" s="4"/>
      <c r="I2" s="4"/>
      <c r="J2" s="4"/>
      <c r="K2" s="4"/>
      <c r="L2" s="1"/>
      <c r="M2" s="1"/>
      <c r="N2" s="1"/>
      <c r="O2" s="1"/>
      <c r="P2" s="1" t="s">
        <v>30</v>
      </c>
      <c r="Q2" s="1"/>
      <c r="R2" s="38" t="s">
        <v>92</v>
      </c>
    </row>
    <row r="3" spans="1:31" ht="66" customHeight="1">
      <c r="A3" s="4"/>
      <c r="B3" s="33"/>
      <c r="C3" s="14"/>
      <c r="D3" s="14"/>
      <c r="E3" s="48" t="s">
        <v>93</v>
      </c>
      <c r="F3" s="41" t="s">
        <v>86</v>
      </c>
      <c r="G3" s="41" t="s">
        <v>87</v>
      </c>
      <c r="H3" s="42"/>
      <c r="I3" s="42"/>
      <c r="J3" s="42"/>
      <c r="K3" s="42"/>
      <c r="L3" s="43"/>
      <c r="M3" s="43"/>
      <c r="N3" s="43"/>
      <c r="O3" s="43"/>
      <c r="P3" s="43"/>
      <c r="Q3" s="46" t="s">
        <v>91</v>
      </c>
      <c r="R3" s="44" t="s">
        <v>73</v>
      </c>
      <c r="S3" s="44" t="s">
        <v>76</v>
      </c>
      <c r="T3" s="44" t="s">
        <v>77</v>
      </c>
      <c r="U3" s="44" t="s">
        <v>78</v>
      </c>
      <c r="V3" s="44" t="s">
        <v>79</v>
      </c>
      <c r="W3" s="44" t="s">
        <v>80</v>
      </c>
      <c r="X3" s="44" t="s">
        <v>81</v>
      </c>
      <c r="Y3" s="44" t="s">
        <v>82</v>
      </c>
      <c r="Z3" s="44" t="s">
        <v>65</v>
      </c>
      <c r="AA3" s="44" t="s">
        <v>70</v>
      </c>
      <c r="AB3" s="44" t="s">
        <v>83</v>
      </c>
      <c r="AC3" s="44" t="s">
        <v>84</v>
      </c>
      <c r="AD3" s="46" t="s">
        <v>95</v>
      </c>
      <c r="AE3" s="46" t="s">
        <v>90</v>
      </c>
    </row>
    <row r="4" spans="1:31" ht="141.75">
      <c r="A4" s="4">
        <v>1</v>
      </c>
      <c r="B4" s="19"/>
      <c r="C4" s="9"/>
      <c r="D4" s="9"/>
      <c r="E4" s="50" t="s">
        <v>99</v>
      </c>
      <c r="F4" s="8">
        <v>20</v>
      </c>
      <c r="G4" s="9">
        <v>20</v>
      </c>
      <c r="H4" s="4"/>
      <c r="I4" s="4"/>
      <c r="J4" s="4"/>
      <c r="K4" s="4"/>
      <c r="L4" s="1"/>
      <c r="M4" s="1"/>
      <c r="N4" s="1"/>
      <c r="O4" s="1"/>
      <c r="P4" s="1"/>
      <c r="Q4" s="51">
        <v>108</v>
      </c>
      <c r="R4" s="56" t="s">
        <v>111</v>
      </c>
      <c r="S4" s="56"/>
      <c r="T4" s="56"/>
      <c r="U4" s="56" t="s">
        <v>116</v>
      </c>
      <c r="V4" s="56"/>
      <c r="W4" s="56"/>
      <c r="X4" s="56"/>
      <c r="Y4" s="56" t="s">
        <v>113</v>
      </c>
      <c r="Z4" s="56"/>
      <c r="AA4" s="56"/>
      <c r="AB4" s="56" t="s">
        <v>112</v>
      </c>
      <c r="AC4" s="56"/>
      <c r="AD4" s="56" t="s">
        <v>110</v>
      </c>
      <c r="AE4" s="59">
        <v>255</v>
      </c>
    </row>
    <row r="5" spans="1:31" ht="173.25">
      <c r="A5" s="4">
        <v>2</v>
      </c>
      <c r="B5" s="19"/>
      <c r="C5" s="9"/>
      <c r="D5" s="9"/>
      <c r="E5" s="50" t="s">
        <v>98</v>
      </c>
      <c r="F5" s="8">
        <v>44</v>
      </c>
      <c r="G5" s="9">
        <v>44</v>
      </c>
      <c r="H5" s="4"/>
      <c r="I5" s="4"/>
      <c r="J5" s="4"/>
      <c r="K5" s="4"/>
      <c r="L5" s="1"/>
      <c r="M5" s="1"/>
      <c r="N5" s="1"/>
      <c r="O5" s="1"/>
      <c r="P5" s="1"/>
      <c r="Q5" s="51">
        <v>145</v>
      </c>
      <c r="R5" s="56"/>
      <c r="S5" s="56" t="s">
        <v>115</v>
      </c>
      <c r="T5" s="56"/>
      <c r="U5" s="56"/>
      <c r="V5" s="56" t="s">
        <v>116</v>
      </c>
      <c r="W5" s="56"/>
      <c r="X5" s="56"/>
      <c r="Y5" s="56"/>
      <c r="Z5" s="56" t="s">
        <v>113</v>
      </c>
      <c r="AA5" s="56"/>
      <c r="AB5" s="56"/>
      <c r="AC5" s="56" t="s">
        <v>113</v>
      </c>
      <c r="AD5" s="56" t="s">
        <v>110</v>
      </c>
      <c r="AE5" s="59">
        <v>265</v>
      </c>
    </row>
    <row r="6" spans="1:31" ht="47.25">
      <c r="A6" s="4">
        <v>3</v>
      </c>
      <c r="B6" s="34"/>
      <c r="C6" s="13"/>
      <c r="D6" s="13"/>
      <c r="E6" s="52" t="s">
        <v>97</v>
      </c>
      <c r="F6" s="11" t="s">
        <v>29</v>
      </c>
      <c r="G6" s="12">
        <v>27</v>
      </c>
      <c r="H6" s="4"/>
      <c r="I6" s="4"/>
      <c r="J6" s="4"/>
      <c r="K6" s="4"/>
      <c r="L6" s="1"/>
      <c r="M6" s="1"/>
      <c r="N6" s="1"/>
      <c r="O6" s="1"/>
      <c r="P6" s="1"/>
      <c r="Q6" s="53">
        <v>196</v>
      </c>
      <c r="R6" s="57"/>
      <c r="S6" s="57"/>
      <c r="T6" s="57" t="s">
        <v>117</v>
      </c>
      <c r="U6" s="57"/>
      <c r="V6" s="57"/>
      <c r="W6" s="57" t="s">
        <v>118</v>
      </c>
      <c r="X6" s="57"/>
      <c r="Y6" s="57"/>
      <c r="Z6" s="57" t="s">
        <v>119</v>
      </c>
      <c r="AA6" s="57"/>
      <c r="AB6" s="57"/>
      <c r="AC6" s="57" t="s">
        <v>120</v>
      </c>
      <c r="AD6" s="57" t="s">
        <v>110</v>
      </c>
      <c r="AE6" s="58">
        <v>316</v>
      </c>
    </row>
    <row r="7" spans="1:31" ht="141.75">
      <c r="A7" s="4">
        <v>4</v>
      </c>
      <c r="B7" s="19"/>
      <c r="C7" s="9"/>
      <c r="D7" s="9"/>
      <c r="E7" s="50" t="s">
        <v>100</v>
      </c>
      <c r="F7" s="8">
        <v>63</v>
      </c>
      <c r="G7" s="9">
        <v>60</v>
      </c>
      <c r="H7" s="4"/>
      <c r="I7" s="4"/>
      <c r="J7" s="4"/>
      <c r="K7" s="4"/>
      <c r="L7" s="1"/>
      <c r="M7" s="1"/>
      <c r="N7" s="1"/>
      <c r="O7" s="1"/>
      <c r="P7" s="1"/>
      <c r="Q7" s="51">
        <v>419</v>
      </c>
      <c r="R7" s="57" t="s">
        <v>121</v>
      </c>
      <c r="S7" s="57"/>
      <c r="T7" s="57" t="s">
        <v>122</v>
      </c>
      <c r="U7" s="57"/>
      <c r="V7" s="57" t="s">
        <v>123</v>
      </c>
      <c r="W7" s="57"/>
      <c r="X7" s="57" t="s">
        <v>124</v>
      </c>
      <c r="Y7" s="57"/>
      <c r="Z7" s="57" t="s">
        <v>121</v>
      </c>
      <c r="AA7" s="57"/>
      <c r="AB7" s="57" t="s">
        <v>125</v>
      </c>
      <c r="AC7" s="57"/>
      <c r="AD7" s="40">
        <v>6</v>
      </c>
      <c r="AE7" s="58">
        <v>577</v>
      </c>
    </row>
    <row r="8" spans="1:31" ht="47.25">
      <c r="A8" s="4">
        <v>5</v>
      </c>
      <c r="B8" s="19"/>
      <c r="C8" s="9"/>
      <c r="D8" s="9"/>
      <c r="E8" s="50" t="s">
        <v>101</v>
      </c>
      <c r="F8" s="8">
        <v>40</v>
      </c>
      <c r="G8" s="9">
        <v>30</v>
      </c>
      <c r="H8" s="4"/>
      <c r="I8" s="4"/>
      <c r="J8" s="4"/>
      <c r="K8" s="4"/>
      <c r="L8" s="1"/>
      <c r="M8" s="1"/>
      <c r="N8" s="1"/>
      <c r="O8" s="1"/>
      <c r="P8" s="1"/>
      <c r="Q8" s="53">
        <v>101</v>
      </c>
      <c r="R8" s="57"/>
      <c r="S8" s="57" t="s">
        <v>109</v>
      </c>
      <c r="T8" s="57"/>
      <c r="U8" s="57"/>
      <c r="V8" s="57" t="s">
        <v>111</v>
      </c>
      <c r="W8" s="57"/>
      <c r="X8" s="57"/>
      <c r="Y8" s="57" t="s">
        <v>126</v>
      </c>
      <c r="Z8" s="57"/>
      <c r="AA8" s="57"/>
      <c r="AB8" s="57" t="s">
        <v>127</v>
      </c>
      <c r="AC8" s="57"/>
      <c r="AD8" s="40">
        <v>4</v>
      </c>
      <c r="AE8" s="58">
        <v>221</v>
      </c>
    </row>
    <row r="9" spans="1:31" ht="47.25">
      <c r="A9" s="4">
        <v>6</v>
      </c>
      <c r="B9" s="19"/>
      <c r="C9" s="9"/>
      <c r="D9" s="9"/>
      <c r="E9" s="50" t="s">
        <v>102</v>
      </c>
      <c r="F9" s="8">
        <v>64</v>
      </c>
      <c r="G9" s="9">
        <v>66</v>
      </c>
      <c r="H9" s="4"/>
      <c r="I9" s="4"/>
      <c r="J9" s="4"/>
      <c r="K9" s="4"/>
      <c r="L9" s="1"/>
      <c r="M9" s="1"/>
      <c r="N9" s="1"/>
      <c r="O9" s="1"/>
      <c r="P9" s="1"/>
      <c r="Q9" s="53">
        <v>54</v>
      </c>
      <c r="R9" s="57"/>
      <c r="S9" s="57"/>
      <c r="T9" s="57" t="s">
        <v>135</v>
      </c>
      <c r="U9" s="57"/>
      <c r="V9" s="57"/>
      <c r="W9" s="57" t="s">
        <v>136</v>
      </c>
      <c r="X9" s="57"/>
      <c r="Y9" s="57"/>
      <c r="Z9" s="57" t="s">
        <v>135</v>
      </c>
      <c r="AA9" s="57"/>
      <c r="AB9" s="57"/>
      <c r="AC9" s="57" t="s">
        <v>136</v>
      </c>
      <c r="AD9" s="40">
        <v>4</v>
      </c>
      <c r="AE9" s="40">
        <v>82</v>
      </c>
    </row>
    <row r="10" spans="1:31" ht="31.5">
      <c r="A10" s="4">
        <v>7</v>
      </c>
      <c r="B10" s="19"/>
      <c r="C10" s="9"/>
      <c r="D10" s="9"/>
      <c r="E10" s="49" t="s">
        <v>103</v>
      </c>
      <c r="F10" s="8">
        <v>20</v>
      </c>
      <c r="G10" s="9">
        <v>12</v>
      </c>
      <c r="H10" s="4"/>
      <c r="I10" s="4"/>
      <c r="J10" s="4"/>
      <c r="K10" s="4"/>
      <c r="L10" s="1"/>
      <c r="M10" s="1"/>
      <c r="N10" s="1"/>
      <c r="O10" s="1"/>
      <c r="P10" s="15" t="s">
        <v>31</v>
      </c>
      <c r="Q10" s="54">
        <v>179</v>
      </c>
      <c r="R10" s="57" t="s">
        <v>120</v>
      </c>
      <c r="S10" s="57"/>
      <c r="T10" s="57"/>
      <c r="U10" s="57" t="s">
        <v>128</v>
      </c>
      <c r="V10" s="57"/>
      <c r="W10" s="57"/>
      <c r="X10" s="57" t="s">
        <v>129</v>
      </c>
      <c r="Y10" s="57"/>
      <c r="Z10" s="57"/>
      <c r="AA10" s="57" t="s">
        <v>130</v>
      </c>
      <c r="AB10" s="57"/>
      <c r="AC10" s="57"/>
      <c r="AD10" s="40">
        <v>4</v>
      </c>
      <c r="AE10" s="58">
        <v>300</v>
      </c>
    </row>
    <row r="11" spans="1:31" ht="78.75">
      <c r="A11" s="4">
        <v>8</v>
      </c>
      <c r="B11" s="19"/>
      <c r="C11" s="9"/>
      <c r="D11" s="9"/>
      <c r="E11" s="50" t="s">
        <v>104</v>
      </c>
      <c r="F11" s="8">
        <v>20</v>
      </c>
      <c r="G11" s="9">
        <v>21</v>
      </c>
      <c r="H11" s="4"/>
      <c r="I11" s="4"/>
      <c r="J11" s="4"/>
      <c r="K11" s="4"/>
      <c r="L11" s="1"/>
      <c r="M11" s="1"/>
      <c r="N11" s="1"/>
      <c r="O11" s="1"/>
      <c r="P11" s="1"/>
      <c r="Q11" s="51">
        <v>247</v>
      </c>
      <c r="R11" s="57"/>
      <c r="S11" s="57" t="s">
        <v>116</v>
      </c>
      <c r="T11" s="57"/>
      <c r="U11" s="57" t="s">
        <v>114</v>
      </c>
      <c r="V11" s="57"/>
      <c r="W11" s="57" t="s">
        <v>113</v>
      </c>
      <c r="X11" s="57"/>
      <c r="Y11" s="57" t="s">
        <v>115</v>
      </c>
      <c r="Z11" s="57"/>
      <c r="AA11" s="57" t="s">
        <v>113</v>
      </c>
      <c r="AB11" s="57"/>
      <c r="AC11" s="57" t="s">
        <v>112</v>
      </c>
      <c r="AD11" s="40">
        <v>6</v>
      </c>
      <c r="AE11" s="40">
        <v>397</v>
      </c>
    </row>
    <row r="12" spans="1:31" ht="110.25">
      <c r="A12" s="4">
        <v>9</v>
      </c>
      <c r="B12" s="19"/>
      <c r="C12" s="12"/>
      <c r="D12" s="12"/>
      <c r="E12" s="55" t="s">
        <v>105</v>
      </c>
      <c r="F12" s="11" t="s">
        <v>26</v>
      </c>
      <c r="G12" s="12">
        <v>27</v>
      </c>
      <c r="H12" s="4"/>
      <c r="I12" s="4"/>
      <c r="J12" s="4"/>
      <c r="K12" s="4"/>
      <c r="L12" s="1"/>
      <c r="M12" s="1"/>
      <c r="N12" s="1"/>
      <c r="O12" s="1"/>
      <c r="P12" s="1"/>
      <c r="Q12" s="51">
        <v>175</v>
      </c>
      <c r="R12" s="57"/>
      <c r="S12" s="57"/>
      <c r="T12" s="57" t="s">
        <v>129</v>
      </c>
      <c r="U12" s="57"/>
      <c r="V12" s="57"/>
      <c r="W12" s="57" t="s">
        <v>120</v>
      </c>
      <c r="X12" s="57"/>
      <c r="Y12" s="57"/>
      <c r="Z12" s="57" t="s">
        <v>131</v>
      </c>
      <c r="AA12" s="57"/>
      <c r="AB12" s="57" t="s">
        <v>114</v>
      </c>
      <c r="AC12" s="57"/>
      <c r="AD12" s="40">
        <v>4</v>
      </c>
      <c r="AE12" s="40">
        <v>295</v>
      </c>
    </row>
    <row r="13" spans="1:31" ht="110.25">
      <c r="A13" s="4">
        <v>10</v>
      </c>
      <c r="B13" s="19"/>
      <c r="C13" s="9"/>
      <c r="D13" s="9"/>
      <c r="E13" s="50" t="s">
        <v>106</v>
      </c>
      <c r="F13" s="8">
        <v>55</v>
      </c>
      <c r="G13" s="9">
        <v>63</v>
      </c>
      <c r="H13" s="4"/>
      <c r="I13" s="4"/>
      <c r="J13" s="4"/>
      <c r="K13" s="4"/>
      <c r="L13" s="1"/>
      <c r="M13" s="1"/>
      <c r="N13" s="1"/>
      <c r="O13" s="1"/>
      <c r="P13" s="1"/>
      <c r="Q13" s="51">
        <v>125</v>
      </c>
      <c r="R13" s="57" t="s">
        <v>112</v>
      </c>
      <c r="S13" s="57"/>
      <c r="T13" s="57"/>
      <c r="U13" s="57" t="s">
        <v>132</v>
      </c>
      <c r="V13" s="57"/>
      <c r="W13" s="57"/>
      <c r="X13" s="57" t="s">
        <v>113</v>
      </c>
      <c r="Y13" s="57"/>
      <c r="Z13" s="57"/>
      <c r="AA13" s="57" t="s">
        <v>126</v>
      </c>
      <c r="AB13" s="57"/>
      <c r="AC13" s="57"/>
      <c r="AD13" s="40">
        <v>4</v>
      </c>
      <c r="AE13" s="40">
        <v>245</v>
      </c>
    </row>
    <row r="14" spans="1:31" ht="110.25">
      <c r="A14" s="4">
        <v>11</v>
      </c>
      <c r="B14" s="19"/>
      <c r="C14" s="9"/>
      <c r="D14" s="9"/>
      <c r="E14" s="50" t="s">
        <v>107</v>
      </c>
      <c r="F14" s="8">
        <v>230</v>
      </c>
      <c r="G14" s="9">
        <v>230</v>
      </c>
      <c r="H14" s="4"/>
      <c r="I14" s="4"/>
      <c r="J14" s="4"/>
      <c r="K14" s="4"/>
      <c r="L14" s="1"/>
      <c r="M14" s="1"/>
      <c r="N14" s="1"/>
      <c r="O14" s="1"/>
      <c r="P14" s="1"/>
      <c r="Q14" s="51">
        <v>225</v>
      </c>
      <c r="R14" s="57"/>
      <c r="S14" s="57" t="s">
        <v>114</v>
      </c>
      <c r="T14" s="57"/>
      <c r="U14" s="57"/>
      <c r="V14" s="57" t="s">
        <v>128</v>
      </c>
      <c r="W14" s="57"/>
      <c r="X14" s="57"/>
      <c r="Y14" s="57" t="s">
        <v>129</v>
      </c>
      <c r="Z14" s="57"/>
      <c r="AA14" s="57" t="s">
        <v>114</v>
      </c>
      <c r="AB14" s="57"/>
      <c r="AC14" s="57" t="s">
        <v>133</v>
      </c>
      <c r="AD14" s="40">
        <v>5</v>
      </c>
      <c r="AE14" s="40">
        <v>345</v>
      </c>
    </row>
    <row r="15" spans="1:31" ht="31.5">
      <c r="A15" s="4">
        <v>12</v>
      </c>
      <c r="B15" s="19"/>
      <c r="C15" s="9"/>
      <c r="D15" s="9"/>
      <c r="E15" s="50" t="s">
        <v>108</v>
      </c>
      <c r="F15" s="8">
        <v>132</v>
      </c>
      <c r="G15" s="9">
        <v>132</v>
      </c>
      <c r="H15" s="4"/>
      <c r="I15" s="4"/>
      <c r="J15" s="4"/>
      <c r="K15" s="4"/>
      <c r="L15" s="1"/>
      <c r="M15" s="1"/>
      <c r="N15" s="1"/>
      <c r="O15" s="1"/>
      <c r="P15" s="1"/>
      <c r="Q15" s="51">
        <v>82</v>
      </c>
      <c r="R15" s="57"/>
      <c r="S15" s="57"/>
      <c r="T15" s="57" t="s">
        <v>133</v>
      </c>
      <c r="U15" s="57"/>
      <c r="V15" s="57"/>
      <c r="W15" s="57" t="s">
        <v>134</v>
      </c>
      <c r="X15" s="57"/>
      <c r="Y15" s="57"/>
      <c r="Z15" s="57" t="s">
        <v>133</v>
      </c>
      <c r="AA15" s="57"/>
      <c r="AB15" s="57"/>
      <c r="AC15" s="57" t="s">
        <v>134</v>
      </c>
      <c r="AD15" s="40">
        <v>4</v>
      </c>
      <c r="AE15" s="40">
        <v>202</v>
      </c>
    </row>
    <row r="16" spans="1:31" ht="15.75">
      <c r="A16" s="4"/>
      <c r="B16" s="19"/>
      <c r="C16" s="12"/>
      <c r="D16" s="12"/>
      <c r="E16" s="17" t="s">
        <v>96</v>
      </c>
      <c r="F16" s="11" t="s">
        <v>26</v>
      </c>
      <c r="G16" s="11">
        <v>29</v>
      </c>
      <c r="H16" s="4"/>
      <c r="I16" s="4"/>
      <c r="J16" s="4"/>
      <c r="K16" s="4"/>
      <c r="L16" s="1"/>
      <c r="M16" s="1"/>
      <c r="N16" s="1"/>
      <c r="O16" s="1"/>
      <c r="P16" s="1"/>
      <c r="Q16" s="21">
        <f>SUM(Q4:Q15)</f>
        <v>2056</v>
      </c>
      <c r="R16" s="57" t="s">
        <v>137</v>
      </c>
      <c r="S16" s="57" t="s">
        <v>138</v>
      </c>
      <c r="T16" s="57" t="s">
        <v>139</v>
      </c>
      <c r="U16" s="57" t="s">
        <v>140</v>
      </c>
      <c r="V16" s="57" t="s">
        <v>141</v>
      </c>
      <c r="W16" s="57" t="s">
        <v>142</v>
      </c>
      <c r="X16" s="57" t="s">
        <v>143</v>
      </c>
      <c r="Y16" s="57" t="s">
        <v>138</v>
      </c>
      <c r="Z16" s="57" t="s">
        <v>144</v>
      </c>
      <c r="AA16" s="57" t="s">
        <v>145</v>
      </c>
      <c r="AB16" s="57" t="s">
        <v>146</v>
      </c>
      <c r="AC16" s="57" t="s">
        <v>147</v>
      </c>
      <c r="AD16" s="40">
        <v>47</v>
      </c>
      <c r="AE16" s="57">
        <f>SUM(AE4:AE15)</f>
        <v>3500</v>
      </c>
    </row>
    <row r="17" spans="1:17" ht="26.25" customHeight="1">
      <c r="A17" s="45"/>
    </row>
    <row r="18" spans="1:17" ht="33" customHeight="1">
      <c r="A18" t="s">
        <v>88</v>
      </c>
    </row>
    <row r="19" spans="1:17" ht="30.75" customHeight="1">
      <c r="P19" s="16" t="s">
        <v>32</v>
      </c>
      <c r="Q19" s="16"/>
    </row>
  </sheetData>
  <mergeCells count="1">
    <mergeCell ref="F2:G2"/>
  </mergeCells>
  <pageMargins left="0.70866141732283472" right="0.70866141732283472" top="0.74803149606299213" bottom="0.74803149606299213" header="0.31496062992125984" footer="0.31496062992125984"/>
  <pageSetup paperSize="9" scale="40" fitToWidth="0" fitToHeight="0" orientation="portrait" r:id="rId1"/>
  <colBreaks count="1" manualBreakCount="1">
    <brk id="33" max="28" man="1"/>
  </colBreaks>
  <ignoredErrors>
    <ignoredError sqref="T6 W6 Z6:Z7 AC6 R7 X7 AB7" twoDigitTextYear="1"/>
    <ignoredError sqref="AD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B21" sqref="B21"/>
    </sheetView>
  </sheetViews>
  <sheetFormatPr defaultRowHeight="15"/>
  <cols>
    <col min="1" max="1" width="25.42578125" customWidth="1"/>
    <col min="3" max="3" width="8.85546875" customWidth="1"/>
    <col min="4" max="4" width="15.28515625" hidden="1" customWidth="1"/>
  </cols>
  <sheetData>
    <row r="2" spans="1:4" ht="15.75">
      <c r="A2" s="5" t="s">
        <v>0</v>
      </c>
      <c r="B2" s="60" t="s">
        <v>70</v>
      </c>
      <c r="C2" s="61"/>
      <c r="D2" s="27" t="s">
        <v>30</v>
      </c>
    </row>
    <row r="3" spans="1:4" ht="78.75">
      <c r="A3" s="5" t="s">
        <v>1</v>
      </c>
      <c r="B3" s="6" t="s">
        <v>39</v>
      </c>
      <c r="C3" s="6" t="s">
        <v>47</v>
      </c>
      <c r="D3" s="26"/>
    </row>
    <row r="4" spans="1:4" ht="15.75">
      <c r="A4" s="7" t="s">
        <v>3</v>
      </c>
      <c r="B4" s="18">
        <v>27</v>
      </c>
      <c r="C4" s="9">
        <v>30</v>
      </c>
      <c r="D4" s="26"/>
    </row>
    <row r="5" spans="1:4" ht="15.75">
      <c r="A5" s="7" t="s">
        <v>4</v>
      </c>
      <c r="B5" s="18">
        <v>44</v>
      </c>
      <c r="C5" s="9">
        <v>54</v>
      </c>
      <c r="D5" s="26"/>
    </row>
    <row r="6" spans="1:4" ht="15.75">
      <c r="A6" s="17" t="s">
        <v>5</v>
      </c>
      <c r="B6" s="18">
        <v>84</v>
      </c>
      <c r="C6" s="19">
        <v>223</v>
      </c>
      <c r="D6" s="26"/>
    </row>
    <row r="7" spans="1:4" ht="15.75">
      <c r="A7" s="17" t="s">
        <v>6</v>
      </c>
      <c r="B7" s="18">
        <v>63</v>
      </c>
      <c r="C7" s="19">
        <v>572</v>
      </c>
      <c r="D7" s="26"/>
    </row>
    <row r="8" spans="1:4" ht="15.75">
      <c r="A8" s="17" t="s">
        <v>7</v>
      </c>
      <c r="B8" s="18">
        <v>40</v>
      </c>
      <c r="C8" s="19">
        <v>45</v>
      </c>
      <c r="D8" s="25"/>
    </row>
    <row r="9" spans="1:4" ht="15.75">
      <c r="A9" s="17" t="s">
        <v>8</v>
      </c>
      <c r="B9" s="18">
        <v>64</v>
      </c>
      <c r="C9" s="19">
        <v>230</v>
      </c>
      <c r="D9" s="26"/>
    </row>
    <row r="10" spans="1:4" ht="15.75">
      <c r="A10" s="17" t="s">
        <v>9</v>
      </c>
      <c r="B10" s="18">
        <v>30</v>
      </c>
      <c r="C10" s="19">
        <v>30</v>
      </c>
      <c r="D10" s="20"/>
    </row>
    <row r="11" spans="1:4" ht="15.75">
      <c r="A11" s="17" t="s">
        <v>10</v>
      </c>
      <c r="B11" s="18">
        <v>30</v>
      </c>
      <c r="C11" s="19">
        <v>31</v>
      </c>
      <c r="D11" s="26"/>
    </row>
    <row r="12" spans="1:4" ht="15.75">
      <c r="A12" s="17" t="s">
        <v>11</v>
      </c>
      <c r="B12" s="18">
        <v>63</v>
      </c>
      <c r="C12" s="19">
        <v>272</v>
      </c>
      <c r="D12" s="26"/>
    </row>
    <row r="13" spans="1:4" ht="15.75">
      <c r="A13" s="17" t="s">
        <v>12</v>
      </c>
      <c r="B13" s="18">
        <v>60</v>
      </c>
      <c r="C13" s="19">
        <v>60</v>
      </c>
      <c r="D13" s="26"/>
    </row>
    <row r="14" spans="1:4" ht="15.75">
      <c r="A14" s="17" t="s">
        <v>13</v>
      </c>
      <c r="B14" s="18">
        <v>250</v>
      </c>
      <c r="C14" s="19">
        <v>309</v>
      </c>
      <c r="D14" s="26"/>
    </row>
    <row r="15" spans="1:4" ht="15.75">
      <c r="A15" s="17" t="s">
        <v>14</v>
      </c>
      <c r="B15" s="18">
        <v>132</v>
      </c>
      <c r="C15" s="19">
        <v>215</v>
      </c>
      <c r="D15" s="26"/>
    </row>
    <row r="16" spans="1:4" ht="15.75">
      <c r="A16" s="17" t="s">
        <v>15</v>
      </c>
      <c r="B16" s="18">
        <v>147</v>
      </c>
      <c r="C16" s="19">
        <v>556</v>
      </c>
      <c r="D16" s="26"/>
    </row>
    <row r="17" spans="1:4" ht="15.75">
      <c r="A17" s="17" t="s">
        <v>16</v>
      </c>
      <c r="B17" s="18">
        <v>88</v>
      </c>
      <c r="C17" s="19">
        <v>35</v>
      </c>
      <c r="D17" s="20"/>
    </row>
    <row r="18" spans="1:4" ht="15.75">
      <c r="A18" s="17" t="s">
        <v>17</v>
      </c>
      <c r="B18" s="18">
        <v>63</v>
      </c>
      <c r="C18" s="19">
        <v>40</v>
      </c>
      <c r="D18" s="26"/>
    </row>
    <row r="19" spans="1:4" ht="15.75">
      <c r="A19" s="17" t="s">
        <v>18</v>
      </c>
      <c r="B19" s="18">
        <v>147</v>
      </c>
      <c r="C19" s="19">
        <v>400</v>
      </c>
      <c r="D19" s="26"/>
    </row>
    <row r="20" spans="1:4" ht="15.75">
      <c r="A20" s="17" t="s">
        <v>19</v>
      </c>
      <c r="B20" s="18">
        <v>110</v>
      </c>
      <c r="C20" s="19">
        <v>75</v>
      </c>
      <c r="D20" s="26"/>
    </row>
    <row r="21" spans="1:4" ht="15.75">
      <c r="A21" s="17" t="s">
        <v>20</v>
      </c>
      <c r="B21" s="18">
        <v>7</v>
      </c>
      <c r="C21" s="19">
        <v>4</v>
      </c>
      <c r="D21" s="26"/>
    </row>
    <row r="22" spans="1:4" ht="15.75">
      <c r="A22" s="17" t="s">
        <v>21</v>
      </c>
      <c r="B22" s="18">
        <v>25</v>
      </c>
      <c r="C22" s="19">
        <v>35</v>
      </c>
      <c r="D22" s="26"/>
    </row>
    <row r="23" spans="1:4" ht="15.75">
      <c r="A23" s="17" t="s">
        <v>22</v>
      </c>
      <c r="B23" s="18">
        <v>63</v>
      </c>
      <c r="C23" s="19">
        <v>252</v>
      </c>
      <c r="D23" s="26"/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23"/>
    </sheetView>
  </sheetViews>
  <sheetFormatPr defaultRowHeight="15"/>
  <cols>
    <col min="1" max="1" width="27.7109375" customWidth="1"/>
  </cols>
  <sheetData>
    <row r="1" spans="1:3">
      <c r="A1" s="30" t="s">
        <v>72</v>
      </c>
    </row>
    <row r="2" spans="1:3" ht="15.75">
      <c r="A2" s="5" t="s">
        <v>0</v>
      </c>
      <c r="B2" s="64" t="s">
        <v>71</v>
      </c>
      <c r="C2" s="61"/>
    </row>
    <row r="3" spans="1:3" ht="78.75">
      <c r="A3" s="5" t="s">
        <v>1</v>
      </c>
      <c r="B3" s="6" t="s">
        <v>39</v>
      </c>
      <c r="C3" s="6" t="s">
        <v>47</v>
      </c>
    </row>
    <row r="4" spans="1:3" ht="15.75">
      <c r="A4" s="7" t="s">
        <v>3</v>
      </c>
      <c r="B4" s="18">
        <v>13</v>
      </c>
      <c r="C4" s="9">
        <v>15</v>
      </c>
    </row>
    <row r="5" spans="1:3" ht="15.75">
      <c r="A5" s="7" t="s">
        <v>4</v>
      </c>
      <c r="B5" s="18">
        <v>44</v>
      </c>
      <c r="C5" s="9">
        <v>60</v>
      </c>
    </row>
    <row r="6" spans="1:3" ht="15.75">
      <c r="A6" s="17" t="s">
        <v>5</v>
      </c>
      <c r="B6" s="18">
        <v>84</v>
      </c>
      <c r="C6" s="19">
        <v>108</v>
      </c>
    </row>
    <row r="7" spans="1:3" ht="15.75">
      <c r="A7" s="17" t="s">
        <v>6</v>
      </c>
      <c r="B7" s="18">
        <v>63</v>
      </c>
      <c r="C7" s="19">
        <v>133</v>
      </c>
    </row>
    <row r="8" spans="1:3" ht="15.75">
      <c r="A8" s="17" t="s">
        <v>7</v>
      </c>
      <c r="B8" s="18">
        <v>50</v>
      </c>
      <c r="C8" s="19">
        <v>52</v>
      </c>
    </row>
    <row r="9" spans="1:3" ht="15.75">
      <c r="A9" s="17" t="s">
        <v>8</v>
      </c>
      <c r="B9" s="18">
        <v>64</v>
      </c>
      <c r="C9" s="19">
        <v>113</v>
      </c>
    </row>
    <row r="10" spans="1:3" ht="15.75">
      <c r="A10" s="17" t="s">
        <v>9</v>
      </c>
      <c r="B10" s="18">
        <v>30</v>
      </c>
      <c r="C10" s="19">
        <v>40</v>
      </c>
    </row>
    <row r="11" spans="1:3" ht="15.75">
      <c r="A11" s="17" t="s">
        <v>10</v>
      </c>
      <c r="B11" s="18">
        <v>20</v>
      </c>
      <c r="C11" s="19">
        <v>20</v>
      </c>
    </row>
    <row r="12" spans="1:3" ht="15.75">
      <c r="A12" s="17" t="s">
        <v>11</v>
      </c>
      <c r="B12" s="18">
        <v>63</v>
      </c>
      <c r="C12" s="19">
        <v>86</v>
      </c>
    </row>
    <row r="13" spans="1:3" ht="15.75">
      <c r="A13" s="17" t="s">
        <v>12</v>
      </c>
      <c r="B13" s="18">
        <v>60</v>
      </c>
      <c r="C13" s="19">
        <v>65</v>
      </c>
    </row>
    <row r="14" spans="1:3" ht="15.75">
      <c r="A14" s="17" t="s">
        <v>13</v>
      </c>
      <c r="B14" s="18">
        <v>210</v>
      </c>
      <c r="C14" s="19">
        <v>267</v>
      </c>
    </row>
    <row r="15" spans="1:3" ht="15.75">
      <c r="A15" s="17" t="s">
        <v>14</v>
      </c>
      <c r="B15" s="18">
        <v>132</v>
      </c>
      <c r="C15" s="19">
        <v>195</v>
      </c>
    </row>
    <row r="16" spans="1:3" ht="15.75">
      <c r="A16" s="17" t="s">
        <v>15</v>
      </c>
      <c r="B16" s="18">
        <v>147</v>
      </c>
      <c r="C16" s="19">
        <v>156</v>
      </c>
    </row>
    <row r="17" spans="1:3" ht="15.75">
      <c r="A17" s="17" t="s">
        <v>16</v>
      </c>
      <c r="B17" s="18">
        <v>88</v>
      </c>
      <c r="C17" s="19">
        <v>31</v>
      </c>
    </row>
    <row r="18" spans="1:3" ht="15.75">
      <c r="A18" s="17" t="s">
        <v>17</v>
      </c>
      <c r="B18" s="18">
        <v>63</v>
      </c>
      <c r="C18" s="19">
        <v>35</v>
      </c>
    </row>
    <row r="19" spans="1:3" ht="15.75">
      <c r="A19" s="17" t="s">
        <v>18</v>
      </c>
      <c r="B19" s="18">
        <v>147</v>
      </c>
      <c r="C19" s="19">
        <v>129</v>
      </c>
    </row>
    <row r="20" spans="1:3" ht="15.75">
      <c r="A20" s="17" t="s">
        <v>19</v>
      </c>
      <c r="B20" s="18">
        <v>110</v>
      </c>
      <c r="C20" s="19">
        <v>133</v>
      </c>
    </row>
    <row r="21" spans="1:3" ht="15.75">
      <c r="A21" s="17" t="s">
        <v>20</v>
      </c>
      <c r="B21" s="18">
        <v>10</v>
      </c>
      <c r="C21" s="19">
        <v>10</v>
      </c>
    </row>
    <row r="22" spans="1:3" ht="15.75">
      <c r="A22" s="17" t="s">
        <v>21</v>
      </c>
      <c r="B22" s="18">
        <v>20</v>
      </c>
      <c r="C22" s="19">
        <v>15</v>
      </c>
    </row>
    <row r="23" spans="1:3" ht="15.75">
      <c r="A23" s="17" t="s">
        <v>22</v>
      </c>
      <c r="B23" s="18">
        <v>63</v>
      </c>
      <c r="C23" s="19">
        <v>90</v>
      </c>
    </row>
    <row r="25" spans="1:3" ht="15.75">
      <c r="A25" s="22" t="s">
        <v>69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4" workbookViewId="0">
      <selection activeCell="B16" sqref="B16"/>
    </sheetView>
  </sheetViews>
  <sheetFormatPr defaultRowHeight="15"/>
  <cols>
    <col min="1" max="1" width="26.42578125" customWidth="1"/>
    <col min="2" max="2" width="19.5703125" customWidth="1"/>
    <col min="3" max="3" width="16.42578125" customWidth="1"/>
    <col min="4" max="4" width="22.140625" style="28" customWidth="1"/>
  </cols>
  <sheetData>
    <row r="2" spans="1:5">
      <c r="A2" s="30" t="s">
        <v>74</v>
      </c>
    </row>
    <row r="3" spans="1:5" ht="15.75">
      <c r="A3" s="5" t="s">
        <v>0</v>
      </c>
      <c r="B3" s="64" t="s">
        <v>73</v>
      </c>
      <c r="C3" s="65"/>
      <c r="D3" s="66"/>
    </row>
    <row r="4" spans="1:5" ht="47.25">
      <c r="A4" s="5" t="s">
        <v>1</v>
      </c>
      <c r="B4" s="6" t="s">
        <v>75</v>
      </c>
      <c r="C4" s="6" t="s">
        <v>47</v>
      </c>
      <c r="D4" s="31"/>
    </row>
    <row r="5" spans="1:5" ht="15.75">
      <c r="A5" s="7" t="s">
        <v>3</v>
      </c>
      <c r="B5" s="8">
        <v>20</v>
      </c>
      <c r="C5" s="9"/>
      <c r="D5" s="26"/>
    </row>
    <row r="6" spans="1:5" ht="15.75">
      <c r="A6" s="7" t="s">
        <v>4</v>
      </c>
      <c r="B6" s="8">
        <v>44</v>
      </c>
      <c r="C6" s="9"/>
      <c r="D6" s="26"/>
    </row>
    <row r="7" spans="1:5" ht="37.9" customHeight="1">
      <c r="A7" s="17" t="s">
        <v>5</v>
      </c>
      <c r="B7" s="11" t="s">
        <v>29</v>
      </c>
      <c r="C7" s="19"/>
      <c r="D7" s="20"/>
    </row>
    <row r="8" spans="1:5" ht="15.75">
      <c r="A8" s="17" t="s">
        <v>6</v>
      </c>
      <c r="B8" s="8">
        <v>63</v>
      </c>
      <c r="C8" s="19"/>
      <c r="D8" s="26"/>
    </row>
    <row r="9" spans="1:5" ht="15.75">
      <c r="A9" s="17" t="s">
        <v>7</v>
      </c>
      <c r="B9" s="8">
        <v>40</v>
      </c>
      <c r="C9" s="19"/>
      <c r="D9" s="26"/>
      <c r="E9" s="32"/>
    </row>
    <row r="10" spans="1:5" ht="37.9" customHeight="1">
      <c r="A10" s="17" t="s">
        <v>8</v>
      </c>
      <c r="B10" s="8">
        <v>64</v>
      </c>
      <c r="C10" s="19"/>
      <c r="D10" s="26"/>
    </row>
    <row r="11" spans="1:5" ht="15.75">
      <c r="A11" s="17" t="s">
        <v>9</v>
      </c>
      <c r="B11" s="8">
        <v>20</v>
      </c>
      <c r="C11" s="19"/>
      <c r="D11" s="26"/>
    </row>
    <row r="12" spans="1:5" ht="15.75">
      <c r="A12" s="17" t="s">
        <v>10</v>
      </c>
      <c r="B12" s="8">
        <v>20</v>
      </c>
      <c r="C12" s="19"/>
      <c r="D12" s="26"/>
    </row>
    <row r="13" spans="1:5" ht="15.75">
      <c r="A13" s="17" t="s">
        <v>11</v>
      </c>
      <c r="B13" s="11" t="s">
        <v>26</v>
      </c>
      <c r="C13" s="19"/>
      <c r="D13" s="26"/>
    </row>
    <row r="14" spans="1:5" ht="15.75">
      <c r="A14" s="17" t="s">
        <v>12</v>
      </c>
      <c r="B14" s="8">
        <v>55</v>
      </c>
      <c r="C14" s="19"/>
      <c r="D14" s="26"/>
    </row>
    <row r="15" spans="1:5" ht="15.75">
      <c r="A15" s="17" t="s">
        <v>13</v>
      </c>
      <c r="B15" s="8">
        <v>230</v>
      </c>
      <c r="C15" s="19"/>
      <c r="D15" s="26"/>
    </row>
    <row r="16" spans="1:5" ht="15.75">
      <c r="A16" s="17" t="s">
        <v>14</v>
      </c>
      <c r="B16" s="8">
        <v>132</v>
      </c>
      <c r="C16" s="19"/>
      <c r="D16" s="26"/>
    </row>
    <row r="17" spans="1:4" ht="15.75">
      <c r="A17" s="17" t="s">
        <v>15</v>
      </c>
      <c r="B17" s="8">
        <v>147</v>
      </c>
      <c r="C17" s="19"/>
      <c r="D17" s="26"/>
    </row>
    <row r="18" spans="1:4" ht="15.75">
      <c r="A18" s="17" t="s">
        <v>16</v>
      </c>
      <c r="B18" s="8">
        <v>88</v>
      </c>
      <c r="C18" s="19"/>
      <c r="D18" s="26"/>
    </row>
    <row r="19" spans="1:4" ht="15.75">
      <c r="A19" s="17" t="s">
        <v>17</v>
      </c>
      <c r="B19" s="8">
        <v>32</v>
      </c>
      <c r="C19" s="19"/>
      <c r="D19" s="26"/>
    </row>
    <row r="20" spans="1:4" ht="15.75">
      <c r="A20" s="17" t="s">
        <v>18</v>
      </c>
      <c r="B20" s="8">
        <v>147</v>
      </c>
      <c r="C20" s="19"/>
      <c r="D20" s="26"/>
    </row>
    <row r="21" spans="1:4" ht="15.75">
      <c r="A21" s="17" t="s">
        <v>19</v>
      </c>
      <c r="B21" s="8">
        <v>110</v>
      </c>
      <c r="C21" s="19"/>
      <c r="D21" s="26"/>
    </row>
    <row r="22" spans="1:4" ht="15.75">
      <c r="A22" s="17" t="s">
        <v>20</v>
      </c>
      <c r="B22" s="8">
        <v>5</v>
      </c>
      <c r="C22" s="19"/>
      <c r="D22" s="26"/>
    </row>
    <row r="23" spans="1:4" ht="15.75">
      <c r="A23" s="17" t="s">
        <v>21</v>
      </c>
      <c r="B23" s="8">
        <v>20</v>
      </c>
      <c r="C23" s="19"/>
      <c r="D23" s="26"/>
    </row>
    <row r="24" spans="1:4" ht="15.75">
      <c r="A24" s="17" t="s">
        <v>22</v>
      </c>
      <c r="B24" s="11" t="s">
        <v>26</v>
      </c>
      <c r="C24" s="19"/>
      <c r="D24" s="26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D10" workbookViewId="0">
      <selection activeCell="D26" sqref="D26:F28"/>
    </sheetView>
  </sheetViews>
  <sheetFormatPr defaultRowHeight="15"/>
  <cols>
    <col min="1" max="1" width="11.5703125" hidden="1" customWidth="1"/>
    <col min="2" max="3" width="9.140625" hidden="1" customWidth="1"/>
    <col min="4" max="4" width="26.42578125" customWidth="1"/>
    <col min="5" max="5" width="14.5703125" customWidth="1"/>
    <col min="6" max="6" width="15.42578125" customWidth="1"/>
    <col min="7" max="14" width="9.140625" hidden="1" customWidth="1"/>
    <col min="15" max="15" width="31.140625" customWidth="1"/>
  </cols>
  <sheetData>
    <row r="1" spans="1:15">
      <c r="D1" s="23">
        <v>44621</v>
      </c>
    </row>
    <row r="2" spans="1:15" ht="27" customHeight="1">
      <c r="A2" s="9"/>
      <c r="B2" s="9"/>
      <c r="C2" s="9"/>
      <c r="D2" s="5" t="s">
        <v>0</v>
      </c>
      <c r="E2" s="60" t="s">
        <v>33</v>
      </c>
      <c r="F2" s="61"/>
      <c r="G2" s="4"/>
      <c r="H2" s="4"/>
      <c r="I2" s="4"/>
      <c r="J2" s="4"/>
      <c r="K2" s="1"/>
      <c r="L2" s="1"/>
      <c r="M2" s="1"/>
      <c r="N2" s="1"/>
      <c r="O2" s="21" t="s">
        <v>30</v>
      </c>
    </row>
    <row r="3" spans="1:15" ht="31.5">
      <c r="A3" s="14" t="s">
        <v>25</v>
      </c>
      <c r="B3" s="14"/>
      <c r="C3" s="14"/>
      <c r="D3" s="5" t="s">
        <v>1</v>
      </c>
      <c r="E3" s="6" t="s">
        <v>23</v>
      </c>
      <c r="F3" s="6" t="s">
        <v>24</v>
      </c>
      <c r="G3" s="4"/>
      <c r="H3" s="4"/>
      <c r="I3" s="4"/>
      <c r="J3" s="4"/>
      <c r="K3" s="1"/>
      <c r="L3" s="1"/>
      <c r="M3" s="1"/>
      <c r="N3" s="1"/>
      <c r="O3" s="1"/>
    </row>
    <row r="4" spans="1:15" ht="15.75">
      <c r="A4" s="9"/>
      <c r="B4" s="9"/>
      <c r="C4" s="9"/>
      <c r="D4" s="7" t="s">
        <v>3</v>
      </c>
      <c r="E4" s="8">
        <v>20</v>
      </c>
      <c r="F4" s="9">
        <v>76</v>
      </c>
      <c r="G4" s="4"/>
      <c r="H4" s="4"/>
      <c r="I4" s="4"/>
      <c r="J4" s="4"/>
      <c r="K4" s="1"/>
      <c r="L4" s="1"/>
      <c r="M4" s="1"/>
      <c r="N4" s="1"/>
      <c r="O4" s="1"/>
    </row>
    <row r="5" spans="1:15" ht="15.75">
      <c r="A5" s="9"/>
      <c r="B5" s="9"/>
      <c r="C5" s="9"/>
      <c r="D5" s="7" t="s">
        <v>4</v>
      </c>
      <c r="E5" s="8">
        <v>44</v>
      </c>
      <c r="F5" s="9">
        <v>20</v>
      </c>
      <c r="G5" s="4"/>
      <c r="H5" s="4"/>
      <c r="I5" s="4"/>
      <c r="J5" s="4"/>
      <c r="K5" s="1"/>
      <c r="L5" s="1"/>
      <c r="M5" s="1"/>
      <c r="N5" s="1"/>
      <c r="O5" s="1"/>
    </row>
    <row r="6" spans="1:15" ht="15.75">
      <c r="A6" s="13" t="s">
        <v>28</v>
      </c>
      <c r="B6" s="13"/>
      <c r="C6" s="13"/>
      <c r="D6" s="17" t="s">
        <v>5</v>
      </c>
      <c r="E6" s="18">
        <v>40</v>
      </c>
      <c r="F6" s="19">
        <v>45</v>
      </c>
      <c r="G6" s="4"/>
      <c r="H6" s="4"/>
      <c r="I6" s="4"/>
      <c r="J6" s="4"/>
      <c r="K6" s="1"/>
      <c r="L6" s="1"/>
      <c r="M6" s="1"/>
      <c r="N6" s="1"/>
      <c r="O6" s="1"/>
    </row>
    <row r="7" spans="1:15" ht="15.75">
      <c r="A7" s="9"/>
      <c r="B7" s="9"/>
      <c r="C7" s="9"/>
      <c r="D7" s="17" t="s">
        <v>6</v>
      </c>
      <c r="E7" s="18">
        <v>63</v>
      </c>
      <c r="F7" s="19">
        <v>90</v>
      </c>
      <c r="G7" s="4"/>
      <c r="H7" s="4"/>
      <c r="I7" s="4"/>
      <c r="J7" s="4"/>
      <c r="K7" s="1"/>
      <c r="L7" s="1"/>
      <c r="M7" s="1"/>
      <c r="N7" s="1"/>
      <c r="O7" s="1"/>
    </row>
    <row r="8" spans="1:15" ht="15.75">
      <c r="A8" s="9"/>
      <c r="B8" s="9"/>
      <c r="C8" s="9"/>
      <c r="D8" s="17" t="s">
        <v>7</v>
      </c>
      <c r="E8" s="18">
        <v>40</v>
      </c>
      <c r="F8" s="19">
        <v>32</v>
      </c>
      <c r="G8" s="4"/>
      <c r="H8" s="4"/>
      <c r="I8" s="4"/>
      <c r="J8" s="4"/>
      <c r="K8" s="1"/>
      <c r="L8" s="1"/>
      <c r="M8" s="1"/>
      <c r="N8" s="1"/>
      <c r="O8" s="1"/>
    </row>
    <row r="9" spans="1:15" ht="15.75">
      <c r="A9" s="9"/>
      <c r="B9" s="9"/>
      <c r="C9" s="9"/>
      <c r="D9" s="17" t="s">
        <v>8</v>
      </c>
      <c r="E9" s="18">
        <v>64</v>
      </c>
      <c r="F9" s="19">
        <v>46</v>
      </c>
      <c r="G9" s="4"/>
      <c r="H9" s="4"/>
      <c r="I9" s="4"/>
      <c r="J9" s="4"/>
      <c r="K9" s="1"/>
      <c r="L9" s="1"/>
      <c r="M9" s="1"/>
      <c r="N9" s="1"/>
      <c r="O9" s="1"/>
    </row>
    <row r="10" spans="1:15" ht="15.75">
      <c r="A10" s="9"/>
      <c r="B10" s="9"/>
      <c r="C10" s="9"/>
      <c r="D10" s="17" t="s">
        <v>9</v>
      </c>
      <c r="E10" s="18">
        <v>20</v>
      </c>
      <c r="F10" s="19">
        <v>25</v>
      </c>
      <c r="G10" s="4"/>
      <c r="H10" s="4"/>
      <c r="I10" s="4"/>
      <c r="J10" s="4"/>
      <c r="K10" s="1"/>
      <c r="L10" s="1"/>
      <c r="M10" s="1"/>
      <c r="N10" s="1"/>
      <c r="O10" s="15"/>
    </row>
    <row r="11" spans="1:15" ht="15.75">
      <c r="A11" s="9"/>
      <c r="B11" s="9"/>
      <c r="C11" s="9"/>
      <c r="D11" s="17" t="s">
        <v>10</v>
      </c>
      <c r="E11" s="18">
        <v>20</v>
      </c>
      <c r="F11" s="19">
        <v>2</v>
      </c>
      <c r="G11" s="4"/>
      <c r="H11" s="4"/>
      <c r="I11" s="4"/>
      <c r="J11" s="4"/>
      <c r="K11" s="1"/>
      <c r="L11" s="1"/>
      <c r="M11" s="1"/>
      <c r="N11" s="1"/>
      <c r="O11" s="1" t="s">
        <v>34</v>
      </c>
    </row>
    <row r="12" spans="1:15" ht="15.75">
      <c r="A12" s="12" t="s">
        <v>27</v>
      </c>
      <c r="B12" s="12"/>
      <c r="C12" s="12"/>
      <c r="D12" s="17" t="s">
        <v>11</v>
      </c>
      <c r="E12" s="18">
        <v>50</v>
      </c>
      <c r="F12" s="19">
        <v>49</v>
      </c>
      <c r="G12" s="4"/>
      <c r="H12" s="4"/>
      <c r="I12" s="4"/>
      <c r="J12" s="4"/>
      <c r="K12" s="1"/>
      <c r="L12" s="1"/>
      <c r="M12" s="1"/>
      <c r="N12" s="1"/>
      <c r="O12" s="1"/>
    </row>
    <row r="13" spans="1:15" ht="15.75">
      <c r="A13" s="9"/>
      <c r="B13" s="9"/>
      <c r="C13" s="9"/>
      <c r="D13" s="17" t="s">
        <v>12</v>
      </c>
      <c r="E13" s="18">
        <v>55</v>
      </c>
      <c r="F13" s="19">
        <v>57</v>
      </c>
      <c r="G13" s="4"/>
      <c r="H13" s="4"/>
      <c r="I13" s="4"/>
      <c r="J13" s="4"/>
      <c r="K13" s="1"/>
      <c r="L13" s="1"/>
      <c r="M13" s="1"/>
      <c r="N13" s="1"/>
      <c r="O13" s="1"/>
    </row>
    <row r="14" spans="1:15" ht="15.75">
      <c r="A14" s="9"/>
      <c r="B14" s="9"/>
      <c r="C14" s="9"/>
      <c r="D14" s="17" t="s">
        <v>13</v>
      </c>
      <c r="E14" s="18">
        <v>230</v>
      </c>
      <c r="F14" s="19">
        <v>0</v>
      </c>
      <c r="G14" s="4"/>
      <c r="H14" s="4"/>
      <c r="I14" s="4"/>
      <c r="J14" s="4"/>
      <c r="K14" s="1"/>
      <c r="L14" s="1"/>
      <c r="M14" s="1"/>
      <c r="N14" s="1"/>
      <c r="O14" s="1" t="s">
        <v>34</v>
      </c>
    </row>
    <row r="15" spans="1:15" ht="15.75">
      <c r="A15" s="9"/>
      <c r="B15" s="9"/>
      <c r="C15" s="9"/>
      <c r="D15" s="17" t="s">
        <v>14</v>
      </c>
      <c r="E15" s="18">
        <v>132</v>
      </c>
      <c r="F15" s="19">
        <v>169</v>
      </c>
      <c r="G15" s="4"/>
      <c r="H15" s="4"/>
      <c r="I15" s="4"/>
      <c r="J15" s="4"/>
      <c r="K15" s="1"/>
      <c r="L15" s="1"/>
      <c r="M15" s="1"/>
      <c r="N15" s="1"/>
      <c r="O15" s="1"/>
    </row>
    <row r="16" spans="1:15" ht="15.75">
      <c r="A16" s="9"/>
      <c r="B16" s="9"/>
      <c r="C16" s="9"/>
      <c r="D16" s="17" t="s">
        <v>15</v>
      </c>
      <c r="E16" s="18">
        <v>147</v>
      </c>
      <c r="F16" s="19">
        <v>162</v>
      </c>
      <c r="G16" s="4"/>
      <c r="H16" s="4"/>
      <c r="I16" s="4"/>
      <c r="J16" s="4"/>
      <c r="K16" s="1"/>
      <c r="L16" s="1"/>
      <c r="M16" s="1"/>
      <c r="N16" s="1"/>
      <c r="O16" s="1"/>
    </row>
    <row r="17" spans="1:15" ht="30">
      <c r="A17" s="9"/>
      <c r="B17" s="9"/>
      <c r="C17" s="9"/>
      <c r="D17" s="17" t="s">
        <v>16</v>
      </c>
      <c r="E17" s="18">
        <v>88</v>
      </c>
      <c r="F17" s="19">
        <v>18</v>
      </c>
      <c r="G17" s="4"/>
      <c r="H17" s="4"/>
      <c r="I17" s="4"/>
      <c r="J17" s="4"/>
      <c r="K17" s="1"/>
      <c r="L17" s="1"/>
      <c r="M17" s="1"/>
      <c r="N17" s="1"/>
      <c r="O17" s="20" t="s">
        <v>36</v>
      </c>
    </row>
    <row r="18" spans="1:15" ht="17.25" customHeight="1">
      <c r="A18" s="9"/>
      <c r="B18" s="9"/>
      <c r="C18" s="9"/>
      <c r="D18" s="17" t="s">
        <v>17</v>
      </c>
      <c r="E18" s="18">
        <v>32</v>
      </c>
      <c r="F18" s="19">
        <v>5</v>
      </c>
      <c r="G18" s="4"/>
      <c r="H18" s="4"/>
      <c r="I18" s="4"/>
      <c r="J18" s="4"/>
      <c r="K18" s="1"/>
      <c r="L18" s="1"/>
      <c r="M18" s="1"/>
      <c r="N18" s="1"/>
      <c r="O18" s="1" t="s">
        <v>34</v>
      </c>
    </row>
    <row r="19" spans="1:15" ht="15.75">
      <c r="A19" s="9"/>
      <c r="B19" s="9"/>
      <c r="C19" s="9"/>
      <c r="D19" s="17" t="s">
        <v>18</v>
      </c>
      <c r="E19" s="18">
        <v>147</v>
      </c>
      <c r="F19" s="19">
        <v>120</v>
      </c>
      <c r="G19" s="4"/>
      <c r="H19" s="4"/>
      <c r="I19" s="4"/>
      <c r="J19" s="4"/>
      <c r="K19" s="1"/>
      <c r="L19" s="1"/>
      <c r="M19" s="1"/>
      <c r="N19" s="1"/>
      <c r="O19" s="1"/>
    </row>
    <row r="20" spans="1:15" ht="15.75">
      <c r="A20" s="9"/>
      <c r="B20" s="9"/>
      <c r="C20" s="9"/>
      <c r="D20" s="17" t="s">
        <v>19</v>
      </c>
      <c r="E20" s="18">
        <v>110</v>
      </c>
      <c r="F20" s="19">
        <v>76</v>
      </c>
      <c r="G20" s="4"/>
      <c r="H20" s="4"/>
      <c r="I20" s="4"/>
      <c r="J20" s="4"/>
      <c r="K20" s="1"/>
      <c r="L20" s="1"/>
      <c r="M20" s="1"/>
      <c r="N20" s="1"/>
      <c r="O20" s="1"/>
    </row>
    <row r="21" spans="1:15" ht="15.75">
      <c r="A21" s="9"/>
      <c r="B21" s="9"/>
      <c r="C21" s="9"/>
      <c r="D21" s="17" t="s">
        <v>20</v>
      </c>
      <c r="E21" s="18">
        <v>5</v>
      </c>
      <c r="F21" s="19">
        <v>6</v>
      </c>
      <c r="G21" s="4"/>
      <c r="H21" s="4"/>
      <c r="I21" s="4"/>
      <c r="J21" s="4"/>
      <c r="K21" s="1"/>
      <c r="L21" s="1"/>
      <c r="M21" s="1"/>
      <c r="N21" s="1"/>
      <c r="O21" s="1"/>
    </row>
    <row r="22" spans="1:15" ht="15.75">
      <c r="A22" s="9"/>
      <c r="B22" s="9"/>
      <c r="C22" s="9"/>
      <c r="D22" s="17" t="s">
        <v>21</v>
      </c>
      <c r="E22" s="18">
        <v>20</v>
      </c>
      <c r="F22" s="19">
        <v>14</v>
      </c>
      <c r="G22" s="4"/>
      <c r="H22" s="4"/>
      <c r="I22" s="4"/>
      <c r="J22" s="4"/>
      <c r="K22" s="1"/>
      <c r="L22" s="1"/>
      <c r="M22" s="1"/>
      <c r="N22" s="1"/>
      <c r="O22" s="1"/>
    </row>
    <row r="23" spans="1:15" ht="15.75">
      <c r="A23" s="12" t="s">
        <v>28</v>
      </c>
      <c r="B23" s="12"/>
      <c r="C23" s="12"/>
      <c r="D23" s="17" t="s">
        <v>22</v>
      </c>
      <c r="E23" s="18">
        <v>50</v>
      </c>
      <c r="F23" s="18">
        <v>66</v>
      </c>
      <c r="G23" s="4"/>
      <c r="H23" s="4"/>
      <c r="I23" s="4"/>
      <c r="J23" s="4"/>
      <c r="K23" s="1"/>
      <c r="L23" s="1"/>
      <c r="M23" s="1"/>
      <c r="N23" s="1"/>
      <c r="O23" s="1"/>
    </row>
    <row r="26" spans="1:15" ht="15.75">
      <c r="D26" s="22" t="s">
        <v>35</v>
      </c>
    </row>
    <row r="28" spans="1:15">
      <c r="D28" t="s">
        <v>37</v>
      </c>
    </row>
  </sheetData>
  <mergeCells count="1">
    <mergeCell ref="E2:F2"/>
  </mergeCells>
  <pageMargins left="0.7" right="0.7" top="0.75" bottom="0.75" header="0.3" footer="0.3"/>
  <pageSetup paperSize="9" scale="9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workbookViewId="0">
      <selection activeCell="A25" sqref="A25:L28"/>
    </sheetView>
  </sheetViews>
  <sheetFormatPr defaultRowHeight="15"/>
  <cols>
    <col min="1" max="1" width="23.28515625" customWidth="1"/>
    <col min="2" max="2" width="13.85546875" customWidth="1"/>
    <col min="3" max="3" width="14.42578125" customWidth="1"/>
    <col min="4" max="4" width="2" hidden="1" customWidth="1"/>
    <col min="5" max="11" width="8.85546875" hidden="1" customWidth="1"/>
    <col min="12" max="12" width="37.42578125" customWidth="1"/>
  </cols>
  <sheetData>
    <row r="2" spans="1:12" ht="15.75">
      <c r="A2" s="5" t="s">
        <v>0</v>
      </c>
      <c r="B2" s="60" t="s">
        <v>38</v>
      </c>
      <c r="C2" s="61"/>
      <c r="D2" s="4"/>
      <c r="E2" s="4"/>
      <c r="F2" s="4"/>
      <c r="G2" s="4"/>
      <c r="H2" s="1"/>
      <c r="I2" s="1"/>
      <c r="J2" s="1"/>
      <c r="K2" s="1"/>
      <c r="L2" s="21" t="s">
        <v>30</v>
      </c>
    </row>
    <row r="3" spans="1:12" ht="63">
      <c r="A3" s="5" t="s">
        <v>1</v>
      </c>
      <c r="B3" s="6" t="s">
        <v>39</v>
      </c>
      <c r="C3" s="6" t="s">
        <v>40</v>
      </c>
      <c r="D3" s="4"/>
      <c r="E3" s="4"/>
      <c r="F3" s="4"/>
      <c r="G3" s="4"/>
      <c r="H3" s="1"/>
      <c r="I3" s="1"/>
      <c r="J3" s="1"/>
      <c r="K3" s="1"/>
      <c r="L3" s="1"/>
    </row>
    <row r="4" spans="1:12" ht="15.75">
      <c r="A4" s="7" t="s">
        <v>3</v>
      </c>
      <c r="B4" s="8">
        <v>13</v>
      </c>
      <c r="C4" s="9">
        <v>20</v>
      </c>
      <c r="D4" s="4"/>
      <c r="E4" s="4"/>
      <c r="F4" s="4"/>
      <c r="G4" s="4"/>
      <c r="H4" s="1"/>
      <c r="I4" s="1"/>
      <c r="J4" s="1"/>
      <c r="K4" s="1"/>
      <c r="L4" s="1"/>
    </row>
    <row r="5" spans="1:12" ht="15.75">
      <c r="A5" s="7" t="s">
        <v>4</v>
      </c>
      <c r="B5" s="8">
        <v>44</v>
      </c>
      <c r="C5" s="9">
        <v>30</v>
      </c>
      <c r="D5" s="4"/>
      <c r="E5" s="4"/>
      <c r="F5" s="4"/>
      <c r="G5" s="4"/>
      <c r="H5" s="1"/>
      <c r="I5" s="1"/>
      <c r="J5" s="1"/>
      <c r="K5" s="1"/>
      <c r="L5" s="1"/>
    </row>
    <row r="6" spans="1:12" ht="15.75">
      <c r="A6" s="17" t="s">
        <v>5</v>
      </c>
      <c r="B6" s="18">
        <v>84</v>
      </c>
      <c r="C6" s="19">
        <v>36</v>
      </c>
      <c r="D6" s="4"/>
      <c r="E6" s="4"/>
      <c r="F6" s="4"/>
      <c r="G6" s="4"/>
      <c r="H6" s="1"/>
      <c r="I6" s="1"/>
      <c r="J6" s="1"/>
      <c r="K6" s="1"/>
      <c r="L6" s="1"/>
    </row>
    <row r="7" spans="1:12" ht="15.75">
      <c r="A7" s="17" t="s">
        <v>6</v>
      </c>
      <c r="B7" s="18">
        <v>63</v>
      </c>
      <c r="C7" s="19">
        <v>121</v>
      </c>
      <c r="D7" s="4"/>
      <c r="E7" s="4"/>
      <c r="F7" s="4"/>
      <c r="G7" s="4"/>
      <c r="H7" s="1"/>
      <c r="I7" s="1"/>
      <c r="J7" s="1"/>
      <c r="K7" s="1"/>
      <c r="L7" s="1"/>
    </row>
    <row r="8" spans="1:12" ht="15.75">
      <c r="A8" s="17" t="s">
        <v>7</v>
      </c>
      <c r="B8" s="18">
        <v>45</v>
      </c>
      <c r="C8" s="19">
        <v>30</v>
      </c>
      <c r="D8" s="4"/>
      <c r="E8" s="4"/>
      <c r="F8" s="4"/>
      <c r="G8" s="4"/>
      <c r="H8" s="1"/>
      <c r="I8" s="1"/>
      <c r="J8" s="1"/>
      <c r="K8" s="1"/>
      <c r="L8" s="1"/>
    </row>
    <row r="9" spans="1:12" ht="15.75">
      <c r="A9" s="17" t="s">
        <v>8</v>
      </c>
      <c r="B9" s="18">
        <v>64</v>
      </c>
      <c r="C9" s="19">
        <v>4</v>
      </c>
      <c r="D9" s="4"/>
      <c r="E9" s="4"/>
      <c r="F9" s="4"/>
      <c r="G9" s="4"/>
      <c r="H9" s="1"/>
      <c r="I9" s="1"/>
      <c r="J9" s="1"/>
      <c r="K9" s="1"/>
      <c r="L9" s="1" t="s">
        <v>31</v>
      </c>
    </row>
    <row r="10" spans="1:12" ht="15.75">
      <c r="A10" s="17" t="s">
        <v>9</v>
      </c>
      <c r="B10" s="18">
        <v>20</v>
      </c>
      <c r="C10" s="19">
        <v>19</v>
      </c>
      <c r="D10" s="4"/>
      <c r="E10" s="4"/>
      <c r="F10" s="4"/>
      <c r="G10" s="4"/>
      <c r="H10" s="1"/>
      <c r="I10" s="1"/>
      <c r="J10" s="1"/>
      <c r="K10" s="1"/>
      <c r="L10" s="15"/>
    </row>
    <row r="11" spans="1:12" ht="15.75">
      <c r="A11" s="17" t="s">
        <v>10</v>
      </c>
      <c r="B11" s="18">
        <v>14</v>
      </c>
      <c r="C11" s="19">
        <v>14</v>
      </c>
      <c r="D11" s="4"/>
      <c r="E11" s="4"/>
      <c r="F11" s="4"/>
      <c r="G11" s="4"/>
      <c r="H11" s="1"/>
      <c r="I11" s="1"/>
      <c r="J11" s="1"/>
      <c r="K11" s="1"/>
      <c r="L11" s="1"/>
    </row>
    <row r="12" spans="1:12" ht="15.75">
      <c r="A12" s="17" t="s">
        <v>11</v>
      </c>
      <c r="B12" s="18">
        <v>63</v>
      </c>
      <c r="C12" s="19">
        <v>17</v>
      </c>
      <c r="D12" s="4"/>
      <c r="E12" s="4"/>
      <c r="F12" s="4"/>
      <c r="G12" s="4"/>
      <c r="H12" s="1"/>
      <c r="I12" s="1"/>
      <c r="J12" s="1"/>
      <c r="K12" s="1"/>
      <c r="L12" s="1"/>
    </row>
    <row r="13" spans="1:12" ht="15.75">
      <c r="A13" s="17" t="s">
        <v>12</v>
      </c>
      <c r="B13" s="18">
        <v>45</v>
      </c>
      <c r="C13" s="19">
        <v>40</v>
      </c>
      <c r="D13" s="4"/>
      <c r="E13" s="4"/>
      <c r="F13" s="4"/>
      <c r="G13" s="4"/>
      <c r="H13" s="1"/>
      <c r="I13" s="1"/>
      <c r="J13" s="1"/>
      <c r="K13" s="1"/>
      <c r="L13" s="1"/>
    </row>
    <row r="14" spans="1:12" ht="15.75">
      <c r="A14" s="17" t="s">
        <v>13</v>
      </c>
      <c r="B14" s="18">
        <v>260</v>
      </c>
      <c r="C14" s="19">
        <v>260</v>
      </c>
      <c r="D14" s="4"/>
      <c r="E14" s="4"/>
      <c r="F14" s="4"/>
      <c r="G14" s="4"/>
      <c r="H14" s="1"/>
      <c r="I14" s="1"/>
      <c r="J14" s="1"/>
      <c r="K14" s="1"/>
      <c r="L14" s="1"/>
    </row>
    <row r="15" spans="1:12" ht="15.75">
      <c r="A15" s="17" t="s">
        <v>14</v>
      </c>
      <c r="B15" s="18">
        <v>132</v>
      </c>
      <c r="C15" s="19">
        <v>140</v>
      </c>
      <c r="D15" s="4"/>
      <c r="E15" s="4"/>
      <c r="F15" s="4"/>
      <c r="G15" s="4"/>
      <c r="H15" s="1"/>
      <c r="I15" s="1"/>
      <c r="J15" s="1"/>
      <c r="K15" s="1"/>
      <c r="L15" s="1"/>
    </row>
    <row r="16" spans="1:12" ht="15.75">
      <c r="A16" s="17" t="s">
        <v>15</v>
      </c>
      <c r="B16" s="18">
        <v>147</v>
      </c>
      <c r="C16" s="19">
        <v>150</v>
      </c>
      <c r="D16" s="4"/>
      <c r="E16" s="4"/>
      <c r="F16" s="4"/>
      <c r="G16" s="4"/>
      <c r="H16" s="1"/>
      <c r="I16" s="1"/>
      <c r="J16" s="1"/>
      <c r="K16" s="1"/>
      <c r="L16" s="1"/>
    </row>
    <row r="17" spans="1:12" ht="28.9" customHeight="1">
      <c r="A17" s="17" t="s">
        <v>16</v>
      </c>
      <c r="B17" s="18">
        <v>88</v>
      </c>
      <c r="C17" s="19">
        <v>90</v>
      </c>
      <c r="D17" s="4"/>
      <c r="E17" s="4"/>
      <c r="F17" s="4"/>
      <c r="G17" s="4"/>
      <c r="H17" s="1"/>
      <c r="I17" s="1"/>
      <c r="J17" s="1"/>
      <c r="K17" s="1"/>
      <c r="L17" s="20"/>
    </row>
    <row r="18" spans="1:12" ht="15.75">
      <c r="A18" s="17" t="s">
        <v>17</v>
      </c>
      <c r="B18" s="18">
        <v>66</v>
      </c>
      <c r="C18" s="19">
        <v>10</v>
      </c>
      <c r="D18" s="4"/>
      <c r="E18" s="4"/>
      <c r="F18" s="4"/>
      <c r="G18" s="4"/>
      <c r="H18" s="1"/>
      <c r="I18" s="1"/>
      <c r="J18" s="1"/>
      <c r="K18" s="1"/>
      <c r="L18" s="1" t="s">
        <v>31</v>
      </c>
    </row>
    <row r="19" spans="1:12" ht="15.75">
      <c r="A19" s="17" t="s">
        <v>18</v>
      </c>
      <c r="B19" s="18">
        <v>147</v>
      </c>
      <c r="C19" s="19">
        <v>47</v>
      </c>
      <c r="D19" s="4"/>
      <c r="E19" s="4"/>
      <c r="F19" s="4"/>
      <c r="G19" s="4"/>
      <c r="H19" s="1"/>
      <c r="I19" s="1"/>
      <c r="J19" s="1"/>
      <c r="K19" s="1"/>
      <c r="L19" s="1" t="s">
        <v>41</v>
      </c>
    </row>
    <row r="20" spans="1:12" ht="15.75">
      <c r="A20" s="17" t="s">
        <v>19</v>
      </c>
      <c r="B20" s="18">
        <v>110</v>
      </c>
      <c r="C20" s="19">
        <v>80</v>
      </c>
      <c r="D20" s="4"/>
      <c r="E20" s="4"/>
      <c r="F20" s="4"/>
      <c r="G20" s="4"/>
      <c r="H20" s="1"/>
      <c r="I20" s="1"/>
      <c r="J20" s="1"/>
      <c r="K20" s="1"/>
      <c r="L20" s="1"/>
    </row>
    <row r="21" spans="1:12" ht="15.75">
      <c r="A21" s="17" t="s">
        <v>20</v>
      </c>
      <c r="B21" s="18">
        <v>6</v>
      </c>
      <c r="C21" s="19">
        <v>6</v>
      </c>
      <c r="D21" s="4"/>
      <c r="E21" s="4"/>
      <c r="F21" s="4"/>
      <c r="G21" s="4"/>
      <c r="H21" s="1"/>
      <c r="I21" s="1"/>
      <c r="J21" s="1"/>
      <c r="K21" s="1"/>
      <c r="L21" s="1"/>
    </row>
    <row r="22" spans="1:12" ht="15.75">
      <c r="A22" s="17" t="s">
        <v>21</v>
      </c>
      <c r="B22" s="18">
        <v>12</v>
      </c>
      <c r="C22" s="19">
        <v>12</v>
      </c>
      <c r="D22" s="4"/>
      <c r="E22" s="4"/>
      <c r="F22" s="4"/>
      <c r="G22" s="4"/>
      <c r="H22" s="1"/>
      <c r="I22" s="1"/>
      <c r="J22" s="1"/>
      <c r="K22" s="1"/>
      <c r="L22" s="1"/>
    </row>
    <row r="23" spans="1:12" ht="15.75">
      <c r="A23" s="17" t="s">
        <v>22</v>
      </c>
      <c r="B23" s="18">
        <v>63</v>
      </c>
      <c r="C23" s="19">
        <v>23</v>
      </c>
      <c r="D23" s="4"/>
      <c r="E23" s="4"/>
      <c r="F23" s="4"/>
      <c r="G23" s="4"/>
      <c r="H23" s="1"/>
      <c r="I23" s="1"/>
      <c r="J23" s="1"/>
      <c r="K23" s="1"/>
      <c r="L23" s="1"/>
    </row>
    <row r="26" spans="1:12" ht="15.75">
      <c r="A26" s="22" t="s">
        <v>35</v>
      </c>
    </row>
    <row r="28" spans="1:12">
      <c r="A28" t="s">
        <v>37</v>
      </c>
    </row>
  </sheetData>
  <mergeCells count="1">
    <mergeCell ref="B2:C2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opLeftCell="A11" workbookViewId="0">
      <selection activeCell="A2" sqref="A2:L32"/>
    </sheetView>
  </sheetViews>
  <sheetFormatPr defaultRowHeight="15"/>
  <cols>
    <col min="1" max="1" width="38.140625" customWidth="1"/>
    <col min="2" max="2" width="12" customWidth="1"/>
    <col min="3" max="3" width="20.85546875" customWidth="1"/>
    <col min="4" max="11" width="8.85546875" hidden="1" customWidth="1"/>
    <col min="12" max="12" width="34.28515625" customWidth="1"/>
  </cols>
  <sheetData>
    <row r="2" spans="1:12" ht="15.75">
      <c r="A2" s="5" t="s">
        <v>0</v>
      </c>
      <c r="B2" s="60" t="s">
        <v>42</v>
      </c>
      <c r="C2" s="61"/>
      <c r="D2" s="4"/>
      <c r="E2" s="4"/>
      <c r="F2" s="4"/>
      <c r="G2" s="4"/>
      <c r="H2" s="1"/>
      <c r="I2" s="1"/>
      <c r="J2" s="1"/>
      <c r="K2" s="1"/>
      <c r="L2" s="21" t="s">
        <v>30</v>
      </c>
    </row>
    <row r="3" spans="1:12" ht="63">
      <c r="A3" s="5" t="s">
        <v>1</v>
      </c>
      <c r="B3" s="6" t="s">
        <v>39</v>
      </c>
      <c r="C3" s="6" t="s">
        <v>40</v>
      </c>
      <c r="D3" s="4"/>
      <c r="E3" s="4"/>
      <c r="F3" s="4"/>
      <c r="G3" s="4"/>
      <c r="H3" s="1"/>
      <c r="I3" s="1"/>
      <c r="J3" s="1"/>
      <c r="K3" s="1"/>
      <c r="L3" s="1"/>
    </row>
    <row r="4" spans="1:12" ht="15.75">
      <c r="A4" s="7" t="s">
        <v>3</v>
      </c>
      <c r="B4" s="8">
        <v>13</v>
      </c>
      <c r="C4" s="9">
        <v>15</v>
      </c>
      <c r="D4" s="4"/>
      <c r="E4" s="4"/>
      <c r="F4" s="4"/>
      <c r="G4" s="4"/>
      <c r="H4" s="1"/>
      <c r="I4" s="1"/>
      <c r="J4" s="1"/>
      <c r="K4" s="1"/>
      <c r="L4" s="1"/>
    </row>
    <row r="5" spans="1:12" ht="15.75">
      <c r="A5" s="7" t="s">
        <v>4</v>
      </c>
      <c r="B5" s="8">
        <v>44</v>
      </c>
      <c r="C5" s="9">
        <v>64</v>
      </c>
      <c r="D5" s="4"/>
      <c r="E5" s="4"/>
      <c r="F5" s="4"/>
      <c r="G5" s="4"/>
      <c r="H5" s="1"/>
      <c r="I5" s="1"/>
      <c r="J5" s="1"/>
      <c r="K5" s="1"/>
      <c r="L5" s="1"/>
    </row>
    <row r="6" spans="1:12" ht="15.75">
      <c r="A6" s="17" t="s">
        <v>5</v>
      </c>
      <c r="B6" s="18">
        <v>84</v>
      </c>
      <c r="C6" s="19">
        <v>84</v>
      </c>
      <c r="D6" s="4"/>
      <c r="E6" s="4"/>
      <c r="F6" s="4"/>
      <c r="G6" s="4"/>
      <c r="H6" s="1"/>
      <c r="I6" s="1"/>
      <c r="J6" s="1"/>
      <c r="K6" s="1"/>
      <c r="L6" s="1"/>
    </row>
    <row r="7" spans="1:12" ht="15.75">
      <c r="A7" s="17" t="s">
        <v>6</v>
      </c>
      <c r="B7" s="18">
        <v>63</v>
      </c>
      <c r="C7" s="19">
        <v>24</v>
      </c>
      <c r="D7" s="4"/>
      <c r="E7" s="4"/>
      <c r="F7" s="4"/>
      <c r="G7" s="4"/>
      <c r="H7" s="1"/>
      <c r="I7" s="1"/>
      <c r="J7" s="1"/>
      <c r="K7" s="1"/>
      <c r="L7" s="1" t="s">
        <v>45</v>
      </c>
    </row>
    <row r="8" spans="1:12" ht="15.75">
      <c r="A8" s="17" t="s">
        <v>7</v>
      </c>
      <c r="B8" s="18">
        <v>50</v>
      </c>
      <c r="C8" s="19">
        <v>0</v>
      </c>
      <c r="D8" s="4"/>
      <c r="E8" s="4"/>
      <c r="F8" s="4"/>
      <c r="G8" s="4"/>
      <c r="H8" s="1"/>
      <c r="I8" s="1"/>
      <c r="J8" s="1"/>
      <c r="K8" s="1"/>
      <c r="L8" s="1" t="s">
        <v>43</v>
      </c>
    </row>
    <row r="9" spans="1:12" ht="15.75">
      <c r="A9" s="17" t="s">
        <v>8</v>
      </c>
      <c r="B9" s="18">
        <v>64</v>
      </c>
      <c r="C9" s="19">
        <v>90</v>
      </c>
      <c r="D9" s="4"/>
      <c r="E9" s="4"/>
      <c r="F9" s="4"/>
      <c r="G9" s="4"/>
      <c r="H9" s="1"/>
      <c r="I9" s="1"/>
      <c r="J9" s="1"/>
      <c r="K9" s="1"/>
      <c r="L9" s="1"/>
    </row>
    <row r="10" spans="1:12" ht="15.75">
      <c r="A10" s="17" t="s">
        <v>9</v>
      </c>
      <c r="B10" s="18">
        <v>25</v>
      </c>
      <c r="C10" s="19">
        <v>25</v>
      </c>
      <c r="D10" s="4"/>
      <c r="E10" s="4"/>
      <c r="F10" s="4"/>
      <c r="G10" s="4"/>
      <c r="H10" s="1"/>
      <c r="I10" s="1"/>
      <c r="J10" s="1"/>
      <c r="K10" s="1"/>
      <c r="L10" s="15"/>
    </row>
    <row r="11" spans="1:12" ht="15.75">
      <c r="A11" s="17" t="s">
        <v>10</v>
      </c>
      <c r="B11" s="18">
        <v>15</v>
      </c>
      <c r="C11" s="19">
        <v>15</v>
      </c>
      <c r="D11" s="4"/>
      <c r="E11" s="4"/>
      <c r="F11" s="4"/>
      <c r="G11" s="4"/>
      <c r="H11" s="1"/>
      <c r="I11" s="1"/>
      <c r="J11" s="1"/>
      <c r="K11" s="1"/>
      <c r="L11" s="1"/>
    </row>
    <row r="12" spans="1:12" ht="15.75">
      <c r="A12" s="17" t="s">
        <v>11</v>
      </c>
      <c r="B12" s="18">
        <v>63</v>
      </c>
      <c r="C12" s="19">
        <v>54</v>
      </c>
      <c r="D12" s="4"/>
      <c r="E12" s="4"/>
      <c r="F12" s="4"/>
      <c r="G12" s="4"/>
      <c r="H12" s="1"/>
      <c r="I12" s="1"/>
      <c r="J12" s="1"/>
      <c r="K12" s="1"/>
      <c r="L12" s="1"/>
    </row>
    <row r="13" spans="1:12" ht="15.75">
      <c r="A13" s="17" t="s">
        <v>12</v>
      </c>
      <c r="B13" s="18">
        <v>40</v>
      </c>
      <c r="C13" s="19">
        <v>40</v>
      </c>
      <c r="D13" s="4"/>
      <c r="E13" s="4"/>
      <c r="F13" s="4"/>
      <c r="G13" s="4"/>
      <c r="H13" s="1"/>
      <c r="I13" s="1"/>
      <c r="J13" s="1"/>
      <c r="K13" s="1"/>
      <c r="L13" s="1"/>
    </row>
    <row r="14" spans="1:12" ht="15.75">
      <c r="A14" s="17" t="s">
        <v>13</v>
      </c>
      <c r="B14" s="18">
        <v>180</v>
      </c>
      <c r="C14" s="19">
        <v>299</v>
      </c>
      <c r="D14" s="4"/>
      <c r="E14" s="4"/>
      <c r="F14" s="4"/>
      <c r="G14" s="4"/>
      <c r="H14" s="1"/>
      <c r="I14" s="1"/>
      <c r="J14" s="1"/>
      <c r="K14" s="1"/>
      <c r="L14" s="1"/>
    </row>
    <row r="15" spans="1:12" ht="15.75">
      <c r="A15" s="17" t="s">
        <v>14</v>
      </c>
      <c r="B15" s="18">
        <v>132</v>
      </c>
      <c r="C15" s="19">
        <v>157</v>
      </c>
      <c r="D15" s="4"/>
      <c r="E15" s="4"/>
      <c r="F15" s="4"/>
      <c r="G15" s="4"/>
      <c r="H15" s="1"/>
      <c r="I15" s="1"/>
      <c r="J15" s="1"/>
      <c r="K15" s="1"/>
      <c r="L15" s="1"/>
    </row>
    <row r="16" spans="1:12" ht="15.75">
      <c r="A16" s="17" t="s">
        <v>15</v>
      </c>
      <c r="B16" s="18">
        <v>147</v>
      </c>
      <c r="C16" s="19">
        <v>155</v>
      </c>
      <c r="D16" s="4"/>
      <c r="E16" s="4"/>
      <c r="F16" s="4"/>
      <c r="G16" s="4"/>
      <c r="H16" s="1"/>
      <c r="I16" s="1"/>
      <c r="J16" s="1"/>
      <c r="K16" s="1"/>
      <c r="L16" s="1"/>
    </row>
    <row r="17" spans="1:12" ht="15.75">
      <c r="A17" s="17" t="s">
        <v>16</v>
      </c>
      <c r="B17" s="18">
        <v>88</v>
      </c>
      <c r="C17" s="19">
        <v>68</v>
      </c>
      <c r="D17" s="4"/>
      <c r="E17" s="4"/>
      <c r="F17" s="4"/>
      <c r="G17" s="4"/>
      <c r="H17" s="1"/>
      <c r="I17" s="1"/>
      <c r="J17" s="1"/>
      <c r="K17" s="1"/>
      <c r="L17" s="20"/>
    </row>
    <row r="18" spans="1:12" ht="15.75">
      <c r="A18" s="17" t="s">
        <v>17</v>
      </c>
      <c r="B18" s="18">
        <v>63</v>
      </c>
      <c r="C18" s="19">
        <v>36</v>
      </c>
      <c r="D18" s="4"/>
      <c r="E18" s="4"/>
      <c r="F18" s="4"/>
      <c r="G18" s="4"/>
      <c r="H18" s="1"/>
      <c r="I18" s="1"/>
      <c r="J18" s="1"/>
      <c r="K18" s="1"/>
      <c r="L18" s="1" t="s">
        <v>44</v>
      </c>
    </row>
    <row r="19" spans="1:12" ht="15.75">
      <c r="A19" s="17" t="s">
        <v>18</v>
      </c>
      <c r="B19" s="18">
        <v>147</v>
      </c>
      <c r="C19" s="19">
        <v>160</v>
      </c>
      <c r="D19" s="4"/>
      <c r="E19" s="4"/>
      <c r="F19" s="4"/>
      <c r="G19" s="4"/>
      <c r="H19" s="1"/>
      <c r="I19" s="1"/>
      <c r="J19" s="1"/>
      <c r="K19" s="1"/>
      <c r="L19" s="1"/>
    </row>
    <row r="20" spans="1:12" ht="15.75">
      <c r="A20" s="17" t="s">
        <v>19</v>
      </c>
      <c r="B20" s="18">
        <v>110</v>
      </c>
      <c r="C20" s="19">
        <v>110</v>
      </c>
      <c r="D20" s="4"/>
      <c r="E20" s="4"/>
      <c r="F20" s="4"/>
      <c r="G20" s="4"/>
      <c r="H20" s="1"/>
      <c r="I20" s="1"/>
      <c r="J20" s="1"/>
      <c r="K20" s="1"/>
      <c r="L20" s="1"/>
    </row>
    <row r="21" spans="1:12" ht="15.75">
      <c r="A21" s="17" t="s">
        <v>20</v>
      </c>
      <c r="B21" s="18">
        <v>6</v>
      </c>
      <c r="C21" s="19">
        <v>6</v>
      </c>
      <c r="D21" s="4"/>
      <c r="E21" s="4"/>
      <c r="F21" s="4"/>
      <c r="G21" s="4"/>
      <c r="H21" s="1"/>
      <c r="I21" s="1"/>
      <c r="J21" s="1"/>
      <c r="K21" s="1"/>
      <c r="L21" s="1"/>
    </row>
    <row r="22" spans="1:12" ht="15.75">
      <c r="A22" s="17" t="s">
        <v>21</v>
      </c>
      <c r="B22" s="18">
        <v>12</v>
      </c>
      <c r="C22" s="19">
        <v>12</v>
      </c>
      <c r="D22" s="4"/>
      <c r="E22" s="4"/>
      <c r="F22" s="4"/>
      <c r="G22" s="4"/>
      <c r="H22" s="1"/>
      <c r="I22" s="1"/>
      <c r="J22" s="1"/>
      <c r="K22" s="1"/>
      <c r="L22" s="1"/>
    </row>
    <row r="23" spans="1:12" ht="15.75">
      <c r="A23" s="17" t="s">
        <v>22</v>
      </c>
      <c r="B23" s="18">
        <v>63</v>
      </c>
      <c r="C23" s="19">
        <v>71</v>
      </c>
      <c r="D23" s="4"/>
      <c r="E23" s="4"/>
      <c r="F23" s="4"/>
      <c r="G23" s="4"/>
      <c r="H23" s="1"/>
      <c r="I23" s="1"/>
      <c r="J23" s="1"/>
      <c r="K23" s="1"/>
      <c r="L23" s="1"/>
    </row>
    <row r="26" spans="1:12" ht="15.75">
      <c r="A26" s="22" t="s">
        <v>35</v>
      </c>
    </row>
    <row r="28" spans="1:12">
      <c r="A28" t="s">
        <v>37</v>
      </c>
    </row>
  </sheetData>
  <mergeCells count="1">
    <mergeCell ref="B2:C2"/>
  </mergeCells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opLeftCell="A13" workbookViewId="0">
      <selection activeCell="B14" sqref="B14"/>
    </sheetView>
  </sheetViews>
  <sheetFormatPr defaultRowHeight="15"/>
  <cols>
    <col min="1" max="1" width="32.5703125" customWidth="1"/>
    <col min="2" max="2" width="13.5703125" customWidth="1"/>
    <col min="3" max="3" width="15.85546875" customWidth="1"/>
    <col min="4" max="4" width="21.28515625" customWidth="1"/>
    <col min="5" max="5" width="30.85546875" customWidth="1"/>
  </cols>
  <sheetData>
    <row r="2" spans="1:4" ht="15.75">
      <c r="A2" s="5" t="s">
        <v>0</v>
      </c>
      <c r="B2" s="60" t="s">
        <v>46</v>
      </c>
      <c r="C2" s="61"/>
      <c r="D2" s="21" t="s">
        <v>30</v>
      </c>
    </row>
    <row r="3" spans="1:4" ht="63">
      <c r="A3" s="5" t="s">
        <v>1</v>
      </c>
      <c r="B3" s="6" t="s">
        <v>39</v>
      </c>
      <c r="C3" s="6" t="s">
        <v>47</v>
      </c>
      <c r="D3" s="1"/>
    </row>
    <row r="4" spans="1:4" ht="15.75">
      <c r="A4" s="7" t="s">
        <v>3</v>
      </c>
      <c r="B4" s="24">
        <v>13</v>
      </c>
      <c r="C4" s="9">
        <v>13</v>
      </c>
      <c r="D4" s="1"/>
    </row>
    <row r="5" spans="1:4" ht="15.75">
      <c r="A5" s="7" t="s">
        <v>4</v>
      </c>
      <c r="B5" s="24">
        <v>44</v>
      </c>
      <c r="C5" s="9">
        <v>58</v>
      </c>
      <c r="D5" s="1"/>
    </row>
    <row r="6" spans="1:4" ht="15.75">
      <c r="A6" s="17" t="s">
        <v>5</v>
      </c>
      <c r="B6" s="24">
        <v>84</v>
      </c>
      <c r="C6" s="19">
        <v>75</v>
      </c>
      <c r="D6" s="1"/>
    </row>
    <row r="7" spans="1:4" ht="15.75">
      <c r="A7" s="17" t="s">
        <v>6</v>
      </c>
      <c r="B7" s="24">
        <v>63</v>
      </c>
      <c r="C7" s="19">
        <v>32</v>
      </c>
      <c r="D7" s="1"/>
    </row>
    <row r="8" spans="1:4" ht="65.45" customHeight="1">
      <c r="A8" s="17" t="s">
        <v>7</v>
      </c>
      <c r="B8" s="24">
        <v>40</v>
      </c>
      <c r="C8" s="19">
        <v>0</v>
      </c>
      <c r="D8" s="25" t="s">
        <v>48</v>
      </c>
    </row>
    <row r="9" spans="1:4" ht="15.75">
      <c r="A9" s="17" t="s">
        <v>8</v>
      </c>
      <c r="B9" s="24">
        <v>64</v>
      </c>
      <c r="C9" s="19">
        <v>88</v>
      </c>
      <c r="D9" s="1"/>
    </row>
    <row r="10" spans="1:4" ht="15.75">
      <c r="A10" s="17" t="s">
        <v>9</v>
      </c>
      <c r="B10" s="24">
        <v>15</v>
      </c>
      <c r="C10" s="19">
        <v>17</v>
      </c>
      <c r="D10" s="15"/>
    </row>
    <row r="11" spans="1:4" ht="15.75">
      <c r="A11" s="17" t="s">
        <v>10</v>
      </c>
      <c r="B11" s="24">
        <v>14</v>
      </c>
      <c r="C11" s="19">
        <v>14</v>
      </c>
      <c r="D11" s="1"/>
    </row>
    <row r="12" spans="1:4" ht="15.75">
      <c r="A12" s="17" t="s">
        <v>11</v>
      </c>
      <c r="B12" s="24">
        <v>63</v>
      </c>
      <c r="C12" s="19">
        <v>66</v>
      </c>
      <c r="D12" s="1"/>
    </row>
    <row r="13" spans="1:4" ht="15.75">
      <c r="A13" s="17" t="s">
        <v>12</v>
      </c>
      <c r="B13" s="24">
        <v>45</v>
      </c>
      <c r="C13" s="19">
        <v>46</v>
      </c>
      <c r="D13" s="1"/>
    </row>
    <row r="14" spans="1:4" ht="15.75">
      <c r="A14" s="17" t="s">
        <v>13</v>
      </c>
      <c r="B14" s="24">
        <v>130</v>
      </c>
      <c r="C14" s="19">
        <v>369</v>
      </c>
      <c r="D14" s="1"/>
    </row>
    <row r="15" spans="1:4" ht="15.75">
      <c r="A15" s="17" t="s">
        <v>14</v>
      </c>
      <c r="B15" s="24">
        <v>132</v>
      </c>
      <c r="C15" s="19">
        <v>155</v>
      </c>
      <c r="D15" s="1"/>
    </row>
    <row r="16" spans="1:4" ht="15.75">
      <c r="A16" s="17" t="s">
        <v>15</v>
      </c>
      <c r="B16" s="24">
        <v>147</v>
      </c>
      <c r="C16" s="19">
        <v>235</v>
      </c>
      <c r="D16" s="1"/>
    </row>
    <row r="17" spans="1:4" ht="15.75">
      <c r="A17" s="17" t="s">
        <v>16</v>
      </c>
      <c r="B17" s="24">
        <v>88</v>
      </c>
      <c r="C17" s="19">
        <v>69</v>
      </c>
      <c r="D17" s="20"/>
    </row>
    <row r="18" spans="1:4" ht="15.75">
      <c r="A18" s="17" t="s">
        <v>17</v>
      </c>
      <c r="B18" s="24">
        <v>40</v>
      </c>
      <c r="C18" s="19">
        <v>75</v>
      </c>
      <c r="D18" s="1"/>
    </row>
    <row r="19" spans="1:4" ht="15.75">
      <c r="A19" s="17" t="s">
        <v>18</v>
      </c>
      <c r="B19" s="24">
        <v>147</v>
      </c>
      <c r="C19" s="19">
        <v>180</v>
      </c>
      <c r="D19" s="1"/>
    </row>
    <row r="20" spans="1:4" ht="15.75">
      <c r="A20" s="17" t="s">
        <v>19</v>
      </c>
      <c r="B20" s="24">
        <v>110</v>
      </c>
      <c r="C20" s="19">
        <v>115</v>
      </c>
      <c r="D20" s="1"/>
    </row>
    <row r="21" spans="1:4" ht="15.75">
      <c r="A21" s="17" t="s">
        <v>20</v>
      </c>
      <c r="B21" s="18">
        <v>0</v>
      </c>
      <c r="C21" s="19">
        <v>3</v>
      </c>
      <c r="D21" s="1"/>
    </row>
    <row r="22" spans="1:4" ht="15.75">
      <c r="A22" s="17" t="s">
        <v>21</v>
      </c>
      <c r="B22" s="18">
        <v>15</v>
      </c>
      <c r="C22" s="19">
        <v>16</v>
      </c>
      <c r="D22" s="1"/>
    </row>
    <row r="23" spans="1:4" ht="15.75">
      <c r="A23" s="17" t="s">
        <v>22</v>
      </c>
      <c r="B23" s="18">
        <v>63</v>
      </c>
      <c r="C23" s="19">
        <v>71</v>
      </c>
      <c r="D23" s="1"/>
    </row>
    <row r="26" spans="1:4" ht="15.75">
      <c r="A26" s="22" t="s">
        <v>35</v>
      </c>
    </row>
    <row r="28" spans="1:4">
      <c r="A28" t="s">
        <v>37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A2" sqref="A2:D28"/>
    </sheetView>
  </sheetViews>
  <sheetFormatPr defaultRowHeight="15"/>
  <cols>
    <col min="1" max="1" width="32" customWidth="1"/>
    <col min="4" max="4" width="22.42578125" customWidth="1"/>
  </cols>
  <sheetData>
    <row r="2" spans="1:4" ht="15.75">
      <c r="A2" s="5" t="s">
        <v>0</v>
      </c>
      <c r="B2" s="60" t="s">
        <v>49</v>
      </c>
      <c r="C2" s="61"/>
      <c r="D2" s="21" t="s">
        <v>30</v>
      </c>
    </row>
    <row r="3" spans="1:4" ht="78.75">
      <c r="A3" s="5" t="s">
        <v>1</v>
      </c>
      <c r="B3" s="6" t="s">
        <v>39</v>
      </c>
      <c r="C3" s="6" t="s">
        <v>47</v>
      </c>
      <c r="D3" s="1"/>
    </row>
    <row r="4" spans="1:4" ht="15.75">
      <c r="A4" s="7" t="s">
        <v>3</v>
      </c>
      <c r="B4" s="24">
        <v>0</v>
      </c>
      <c r="C4" s="9">
        <v>5</v>
      </c>
      <c r="D4" s="1"/>
    </row>
    <row r="5" spans="1:4" ht="15.75">
      <c r="A5" s="7" t="s">
        <v>4</v>
      </c>
      <c r="B5" s="24">
        <v>44</v>
      </c>
      <c r="C5" s="9">
        <v>32</v>
      </c>
      <c r="D5" s="1"/>
    </row>
    <row r="6" spans="1:4" ht="15.75">
      <c r="A6" s="17" t="s">
        <v>5</v>
      </c>
      <c r="B6" s="24">
        <v>84</v>
      </c>
      <c r="C6" s="19">
        <v>50</v>
      </c>
      <c r="D6" s="1"/>
    </row>
    <row r="7" spans="1:4" ht="15.75">
      <c r="A7" s="17" t="s">
        <v>6</v>
      </c>
      <c r="B7" s="24">
        <v>63</v>
      </c>
      <c r="C7" s="19">
        <v>30</v>
      </c>
      <c r="D7" s="1"/>
    </row>
    <row r="8" spans="1:4" ht="34.15" customHeight="1">
      <c r="A8" s="17" t="s">
        <v>7</v>
      </c>
      <c r="B8" s="24">
        <v>43</v>
      </c>
      <c r="C8" s="19">
        <v>0</v>
      </c>
      <c r="D8" s="25" t="s">
        <v>52</v>
      </c>
    </row>
    <row r="9" spans="1:4" ht="15.75">
      <c r="A9" s="17" t="s">
        <v>8</v>
      </c>
      <c r="B9" s="24">
        <v>64</v>
      </c>
      <c r="C9" s="19">
        <v>40</v>
      </c>
      <c r="D9" s="1"/>
    </row>
    <row r="10" spans="1:4" ht="15.75">
      <c r="A10" s="17" t="s">
        <v>9</v>
      </c>
      <c r="B10" s="24">
        <v>20</v>
      </c>
      <c r="C10" s="19">
        <v>20</v>
      </c>
      <c r="D10" s="15"/>
    </row>
    <row r="11" spans="1:4" ht="15.75">
      <c r="A11" s="17" t="s">
        <v>10</v>
      </c>
      <c r="B11" s="24">
        <v>15</v>
      </c>
      <c r="C11" s="19">
        <v>16</v>
      </c>
      <c r="D11" s="1"/>
    </row>
    <row r="12" spans="1:4" ht="15.75">
      <c r="A12" s="17" t="s">
        <v>11</v>
      </c>
      <c r="B12" s="24">
        <v>63</v>
      </c>
      <c r="C12" s="19">
        <v>46</v>
      </c>
      <c r="D12" s="1"/>
    </row>
    <row r="13" spans="1:4" ht="15.75">
      <c r="A13" s="17" t="s">
        <v>12</v>
      </c>
      <c r="B13" s="24">
        <v>30</v>
      </c>
      <c r="C13" s="19">
        <v>35</v>
      </c>
      <c r="D13" s="1"/>
    </row>
    <row r="14" spans="1:4" ht="15.75">
      <c r="A14" s="17" t="s">
        <v>13</v>
      </c>
      <c r="B14" s="24">
        <v>130</v>
      </c>
      <c r="C14" s="19">
        <v>214</v>
      </c>
      <c r="D14" s="1"/>
    </row>
    <row r="15" spans="1:4" ht="15.75">
      <c r="A15" s="17" t="s">
        <v>14</v>
      </c>
      <c r="B15" s="24">
        <v>132</v>
      </c>
      <c r="C15" s="19">
        <v>184</v>
      </c>
      <c r="D15" s="1"/>
    </row>
    <row r="16" spans="1:4" ht="15.75">
      <c r="A16" s="17" t="s">
        <v>15</v>
      </c>
      <c r="B16" s="24">
        <v>147</v>
      </c>
      <c r="C16" s="19">
        <v>146</v>
      </c>
      <c r="D16" s="1"/>
    </row>
    <row r="17" spans="1:4" ht="15.75">
      <c r="A17" s="17" t="s">
        <v>16</v>
      </c>
      <c r="B17" s="24">
        <v>88</v>
      </c>
      <c r="C17" s="19">
        <v>68</v>
      </c>
      <c r="D17" s="20"/>
    </row>
    <row r="18" spans="1:4" ht="45">
      <c r="A18" s="17" t="s">
        <v>17</v>
      </c>
      <c r="B18" s="24">
        <v>63</v>
      </c>
      <c r="C18" s="19">
        <v>10</v>
      </c>
      <c r="D18" s="26" t="s">
        <v>51</v>
      </c>
    </row>
    <row r="19" spans="1:4" ht="15.75">
      <c r="A19" s="17" t="s">
        <v>18</v>
      </c>
      <c r="B19" s="24">
        <v>147</v>
      </c>
      <c r="C19" s="19">
        <v>70</v>
      </c>
      <c r="D19" s="1"/>
    </row>
    <row r="20" spans="1:4" ht="15.75">
      <c r="A20" s="17" t="s">
        <v>19</v>
      </c>
      <c r="B20" s="24">
        <v>110</v>
      </c>
      <c r="C20" s="19">
        <v>41</v>
      </c>
      <c r="D20" s="1"/>
    </row>
    <row r="21" spans="1:4" ht="15.75">
      <c r="A21" s="17" t="s">
        <v>20</v>
      </c>
      <c r="B21" s="24">
        <v>4</v>
      </c>
      <c r="C21" s="19">
        <v>4</v>
      </c>
      <c r="D21" s="1"/>
    </row>
    <row r="22" spans="1:4" ht="15.75">
      <c r="A22" s="17" t="s">
        <v>21</v>
      </c>
      <c r="B22" s="24">
        <v>12</v>
      </c>
      <c r="C22" s="19">
        <v>0</v>
      </c>
      <c r="D22" s="1" t="s">
        <v>50</v>
      </c>
    </row>
    <row r="23" spans="1:4" ht="15.75">
      <c r="A23" s="17" t="s">
        <v>22</v>
      </c>
      <c r="B23" s="24">
        <v>63</v>
      </c>
      <c r="C23" s="19">
        <v>63</v>
      </c>
      <c r="D23" s="1"/>
    </row>
    <row r="26" spans="1:4" ht="15.75">
      <c r="A26" s="22" t="s">
        <v>35</v>
      </c>
    </row>
    <row r="28" spans="1:4">
      <c r="A28" t="s">
        <v>37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A2" sqref="A2:D23"/>
    </sheetView>
  </sheetViews>
  <sheetFormatPr defaultRowHeight="15"/>
  <cols>
    <col min="1" max="1" width="38.28515625" customWidth="1"/>
    <col min="2" max="2" width="11" customWidth="1"/>
    <col min="4" max="4" width="32.28515625" customWidth="1"/>
  </cols>
  <sheetData>
    <row r="2" spans="1:4" ht="15.75">
      <c r="A2" s="5" t="s">
        <v>0</v>
      </c>
      <c r="B2" s="62" t="s">
        <v>53</v>
      </c>
      <c r="C2" s="63"/>
      <c r="D2" s="21" t="s">
        <v>30</v>
      </c>
    </row>
    <row r="3" spans="1:4" ht="78.75">
      <c r="A3" s="5" t="s">
        <v>1</v>
      </c>
      <c r="B3" s="6" t="s">
        <v>39</v>
      </c>
      <c r="C3" s="6" t="s">
        <v>47</v>
      </c>
      <c r="D3" s="1"/>
    </row>
    <row r="4" spans="1:4" ht="15.75">
      <c r="A4" s="7" t="s">
        <v>3</v>
      </c>
      <c r="B4" s="24">
        <v>13</v>
      </c>
      <c r="C4" s="9">
        <v>14</v>
      </c>
      <c r="D4" s="1"/>
    </row>
    <row r="5" spans="1:4" ht="15.75">
      <c r="A5" s="7" t="s">
        <v>4</v>
      </c>
      <c r="B5" s="24">
        <v>44</v>
      </c>
      <c r="C5" s="9">
        <v>0</v>
      </c>
      <c r="D5" s="1" t="s">
        <v>54</v>
      </c>
    </row>
    <row r="6" spans="1:4" ht="15.75">
      <c r="A6" s="17" t="s">
        <v>5</v>
      </c>
      <c r="B6" s="24">
        <v>84</v>
      </c>
      <c r="C6" s="19">
        <v>70</v>
      </c>
      <c r="D6" s="1"/>
    </row>
    <row r="7" spans="1:4" ht="15.75">
      <c r="A7" s="17" t="s">
        <v>6</v>
      </c>
      <c r="B7" s="24">
        <v>63</v>
      </c>
      <c r="C7" s="19">
        <v>35</v>
      </c>
      <c r="D7" s="1" t="s">
        <v>55</v>
      </c>
    </row>
    <row r="8" spans="1:4" ht="19.149999999999999" customHeight="1">
      <c r="A8" s="17" t="s">
        <v>7</v>
      </c>
      <c r="B8" s="24">
        <v>30</v>
      </c>
      <c r="C8" s="19">
        <v>30</v>
      </c>
      <c r="D8" s="25"/>
    </row>
    <row r="9" spans="1:4" ht="15.75">
      <c r="A9" s="17" t="s">
        <v>8</v>
      </c>
      <c r="B9" s="24">
        <v>64</v>
      </c>
      <c r="C9" s="19">
        <v>60</v>
      </c>
      <c r="D9" s="1"/>
    </row>
    <row r="10" spans="1:4" ht="15.75">
      <c r="A10" s="17" t="s">
        <v>9</v>
      </c>
      <c r="B10" s="24">
        <v>20</v>
      </c>
      <c r="C10" s="19">
        <v>24</v>
      </c>
      <c r="D10" s="15"/>
    </row>
    <row r="11" spans="1:4" ht="15.75">
      <c r="A11" s="17" t="s">
        <v>10</v>
      </c>
      <c r="B11" s="24">
        <v>14</v>
      </c>
      <c r="C11" s="19">
        <v>26</v>
      </c>
      <c r="D11" s="1"/>
    </row>
    <row r="12" spans="1:4" ht="15.75">
      <c r="A12" s="17" t="s">
        <v>11</v>
      </c>
      <c r="B12" s="24">
        <v>63</v>
      </c>
      <c r="C12" s="19">
        <v>50</v>
      </c>
      <c r="D12" s="1"/>
    </row>
    <row r="13" spans="1:4" ht="15.75">
      <c r="A13" s="17" t="s">
        <v>12</v>
      </c>
      <c r="B13" s="24">
        <v>20</v>
      </c>
      <c r="C13" s="19">
        <v>25</v>
      </c>
      <c r="D13" s="1"/>
    </row>
    <row r="14" spans="1:4" ht="15.75">
      <c r="A14" s="17" t="s">
        <v>13</v>
      </c>
      <c r="B14" s="24">
        <v>60</v>
      </c>
      <c r="C14" s="19">
        <v>90</v>
      </c>
      <c r="D14" s="1"/>
    </row>
    <row r="15" spans="1:4" ht="15.75">
      <c r="A15" s="17" t="s">
        <v>14</v>
      </c>
      <c r="B15" s="24">
        <v>132</v>
      </c>
      <c r="C15" s="19">
        <v>0</v>
      </c>
      <c r="D15" s="1" t="s">
        <v>54</v>
      </c>
    </row>
    <row r="16" spans="1:4" ht="15.75">
      <c r="A16" s="17" t="s">
        <v>15</v>
      </c>
      <c r="B16" s="24">
        <v>147</v>
      </c>
      <c r="C16" s="19">
        <v>0</v>
      </c>
      <c r="D16" s="1" t="s">
        <v>54</v>
      </c>
    </row>
    <row r="17" spans="1:4" ht="15.75">
      <c r="A17" s="17" t="s">
        <v>16</v>
      </c>
      <c r="B17" s="24">
        <v>88</v>
      </c>
      <c r="C17" s="19">
        <v>0</v>
      </c>
      <c r="D17" s="20" t="s">
        <v>54</v>
      </c>
    </row>
    <row r="18" spans="1:4" ht="22.15" customHeight="1">
      <c r="A18" s="17" t="s">
        <v>17</v>
      </c>
      <c r="B18" s="24">
        <v>0</v>
      </c>
      <c r="C18" s="19">
        <v>15</v>
      </c>
      <c r="D18" s="26"/>
    </row>
    <row r="19" spans="1:4" ht="15.75">
      <c r="A19" s="17" t="s">
        <v>18</v>
      </c>
      <c r="B19" s="24">
        <v>147</v>
      </c>
      <c r="C19" s="19">
        <v>45</v>
      </c>
      <c r="D19" s="1" t="s">
        <v>56</v>
      </c>
    </row>
    <row r="20" spans="1:4" ht="15.75">
      <c r="A20" s="17" t="s">
        <v>19</v>
      </c>
      <c r="B20" s="24">
        <v>110</v>
      </c>
      <c r="C20" s="19">
        <v>130</v>
      </c>
      <c r="D20" s="1"/>
    </row>
    <row r="21" spans="1:4" ht="15.75">
      <c r="A21" s="17" t="s">
        <v>20</v>
      </c>
      <c r="B21" s="24">
        <v>4</v>
      </c>
      <c r="C21" s="19">
        <v>5</v>
      </c>
      <c r="D21" s="1"/>
    </row>
    <row r="22" spans="1:4" ht="15.75">
      <c r="A22" s="17" t="s">
        <v>21</v>
      </c>
      <c r="B22" s="24">
        <v>0</v>
      </c>
      <c r="C22" s="19">
        <v>10</v>
      </c>
      <c r="D22" s="1"/>
    </row>
    <row r="23" spans="1:4" ht="15.75">
      <c r="A23" s="17" t="s">
        <v>22</v>
      </c>
      <c r="B23" s="24">
        <v>63</v>
      </c>
      <c r="C23" s="19">
        <v>50</v>
      </c>
      <c r="D23" s="1"/>
    </row>
    <row r="26" spans="1:4" ht="15.75">
      <c r="A26" s="22"/>
    </row>
    <row r="28" spans="1:4">
      <c r="A28" t="s">
        <v>58</v>
      </c>
      <c r="B28" t="s">
        <v>57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D8" sqref="D8"/>
    </sheetView>
  </sheetViews>
  <sheetFormatPr defaultRowHeight="15"/>
  <cols>
    <col min="1" max="1" width="34.28515625" customWidth="1"/>
    <col min="2" max="2" width="13.28515625" customWidth="1"/>
    <col min="3" max="3" width="11.28515625" customWidth="1"/>
    <col min="4" max="4" width="30.28515625" customWidth="1"/>
  </cols>
  <sheetData>
    <row r="1" spans="1:4">
      <c r="A1" t="s">
        <v>64</v>
      </c>
    </row>
    <row r="2" spans="1:4" ht="15.75">
      <c r="A2" s="5" t="s">
        <v>0</v>
      </c>
      <c r="B2" s="62" t="s">
        <v>59</v>
      </c>
      <c r="C2" s="63"/>
      <c r="D2" s="21" t="s">
        <v>30</v>
      </c>
    </row>
    <row r="3" spans="1:4" ht="78.75">
      <c r="A3" s="5" t="s">
        <v>1</v>
      </c>
      <c r="B3" s="6" t="s">
        <v>39</v>
      </c>
      <c r="C3" s="6" t="s">
        <v>47</v>
      </c>
      <c r="D3" s="1"/>
    </row>
    <row r="4" spans="1:4" ht="15.75">
      <c r="A4" s="7" t="s">
        <v>3</v>
      </c>
      <c r="B4" s="24">
        <v>0</v>
      </c>
      <c r="C4" s="9">
        <v>0</v>
      </c>
      <c r="D4" s="1" t="s">
        <v>60</v>
      </c>
    </row>
    <row r="5" spans="1:4" ht="15.75">
      <c r="A5" s="7" t="s">
        <v>4</v>
      </c>
      <c r="B5" s="24">
        <v>44</v>
      </c>
      <c r="C5" s="9">
        <v>30</v>
      </c>
      <c r="D5" s="1"/>
    </row>
    <row r="6" spans="1:4" ht="15.75">
      <c r="A6" s="17" t="s">
        <v>5</v>
      </c>
      <c r="B6" s="24">
        <v>84</v>
      </c>
      <c r="C6" s="19">
        <v>0</v>
      </c>
      <c r="D6" s="1" t="s">
        <v>60</v>
      </c>
    </row>
    <row r="7" spans="1:4" ht="15.75">
      <c r="A7" s="17" t="s">
        <v>6</v>
      </c>
      <c r="B7" s="24">
        <v>63</v>
      </c>
      <c r="C7" s="19">
        <v>57</v>
      </c>
      <c r="D7" s="1" t="s">
        <v>63</v>
      </c>
    </row>
    <row r="8" spans="1:4" ht="15.75">
      <c r="A8" s="17" t="s">
        <v>7</v>
      </c>
      <c r="B8" s="24">
        <v>0</v>
      </c>
      <c r="C8" s="19">
        <v>0</v>
      </c>
      <c r="D8" s="25" t="s">
        <v>63</v>
      </c>
    </row>
    <row r="9" spans="1:4" ht="15.75">
      <c r="A9" s="17" t="s">
        <v>8</v>
      </c>
      <c r="B9" s="24">
        <v>64</v>
      </c>
      <c r="C9" s="19">
        <v>0</v>
      </c>
      <c r="D9" s="1" t="s">
        <v>45</v>
      </c>
    </row>
    <row r="10" spans="1:4" ht="15.75">
      <c r="A10" s="17" t="s">
        <v>9</v>
      </c>
      <c r="B10" s="24">
        <v>0</v>
      </c>
      <c r="C10" s="19">
        <v>0</v>
      </c>
      <c r="D10" s="15" t="s">
        <v>60</v>
      </c>
    </row>
    <row r="11" spans="1:4" ht="15.75">
      <c r="A11" s="17" t="s">
        <v>10</v>
      </c>
      <c r="B11" s="24">
        <v>14</v>
      </c>
      <c r="C11" s="19">
        <v>14</v>
      </c>
      <c r="D11" s="1" t="s">
        <v>61</v>
      </c>
    </row>
    <row r="12" spans="1:4" ht="15.75">
      <c r="A12" s="17" t="s">
        <v>11</v>
      </c>
      <c r="B12" s="24">
        <v>63</v>
      </c>
      <c r="C12" s="19">
        <v>0</v>
      </c>
      <c r="D12" s="1" t="s">
        <v>60</v>
      </c>
    </row>
    <row r="13" spans="1:4" ht="15.75">
      <c r="A13" s="17" t="s">
        <v>12</v>
      </c>
      <c r="B13" s="24">
        <v>0</v>
      </c>
      <c r="C13" s="19">
        <v>0</v>
      </c>
      <c r="D13" s="1" t="s">
        <v>62</v>
      </c>
    </row>
    <row r="14" spans="1:4" ht="15.75">
      <c r="A14" s="17" t="s">
        <v>13</v>
      </c>
      <c r="B14" s="24">
        <v>40</v>
      </c>
      <c r="C14" s="19">
        <v>83</v>
      </c>
      <c r="D14" s="1"/>
    </row>
    <row r="15" spans="1:4" ht="15.75">
      <c r="A15" s="17" t="s">
        <v>14</v>
      </c>
      <c r="B15" s="24">
        <v>132</v>
      </c>
      <c r="C15" s="19">
        <v>0</v>
      </c>
      <c r="D15" s="1" t="s">
        <v>62</v>
      </c>
    </row>
    <row r="16" spans="1:4" ht="15.75">
      <c r="A16" s="17" t="s">
        <v>15</v>
      </c>
      <c r="B16" s="24">
        <v>147</v>
      </c>
      <c r="C16" s="19">
        <v>0</v>
      </c>
      <c r="D16" s="1" t="s">
        <v>62</v>
      </c>
    </row>
    <row r="17" spans="1:4" ht="15.75">
      <c r="A17" s="17" t="s">
        <v>16</v>
      </c>
      <c r="B17" s="24">
        <v>88</v>
      </c>
      <c r="C17" s="19">
        <v>90</v>
      </c>
      <c r="D17" s="20"/>
    </row>
    <row r="18" spans="1:4" ht="15.75">
      <c r="A18" s="17" t="s">
        <v>17</v>
      </c>
      <c r="B18" s="24">
        <v>69</v>
      </c>
      <c r="C18" s="19">
        <v>30</v>
      </c>
      <c r="D18" s="26"/>
    </row>
    <row r="19" spans="1:4" ht="15.75">
      <c r="A19" s="17" t="s">
        <v>18</v>
      </c>
      <c r="B19" s="24">
        <v>147</v>
      </c>
      <c r="C19" s="19">
        <v>62</v>
      </c>
      <c r="D19" s="1"/>
    </row>
    <row r="20" spans="1:4" ht="15.75">
      <c r="A20" s="17" t="s">
        <v>19</v>
      </c>
      <c r="B20" s="24">
        <v>110</v>
      </c>
      <c r="C20" s="19">
        <v>0</v>
      </c>
      <c r="D20" s="1" t="s">
        <v>60</v>
      </c>
    </row>
    <row r="21" spans="1:4" ht="15.75">
      <c r="A21" s="17" t="s">
        <v>20</v>
      </c>
      <c r="B21" s="24">
        <v>4</v>
      </c>
      <c r="C21" s="19">
        <v>8</v>
      </c>
      <c r="D21" s="1"/>
    </row>
    <row r="22" spans="1:4" ht="15.75">
      <c r="A22" s="17" t="s">
        <v>21</v>
      </c>
      <c r="B22" s="24">
        <v>25</v>
      </c>
      <c r="C22" s="19">
        <v>20</v>
      </c>
      <c r="D22" s="1"/>
    </row>
    <row r="23" spans="1:4" ht="15.75">
      <c r="A23" s="17" t="s">
        <v>22</v>
      </c>
      <c r="B23" s="24">
        <v>63</v>
      </c>
      <c r="C23" s="19">
        <v>0</v>
      </c>
      <c r="D23" s="1" t="s">
        <v>60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opLeftCell="A13" workbookViewId="0">
      <selection activeCell="A25" sqref="A25"/>
    </sheetView>
  </sheetViews>
  <sheetFormatPr defaultRowHeight="15"/>
  <cols>
    <col min="1" max="1" width="29.7109375" customWidth="1"/>
    <col min="2" max="2" width="20.28515625" customWidth="1"/>
    <col min="3" max="3" width="20.7109375" customWidth="1"/>
    <col min="4" max="4" width="20.85546875" style="28" customWidth="1"/>
  </cols>
  <sheetData>
    <row r="2" spans="1:4" ht="15.75">
      <c r="A2" s="5" t="s">
        <v>0</v>
      </c>
      <c r="B2" s="60" t="s">
        <v>65</v>
      </c>
      <c r="C2" s="61"/>
      <c r="D2" s="27" t="s">
        <v>30</v>
      </c>
    </row>
    <row r="3" spans="1:4" ht="47.25">
      <c r="A3" s="5" t="s">
        <v>1</v>
      </c>
      <c r="B3" s="6" t="s">
        <v>39</v>
      </c>
      <c r="C3" s="6" t="s">
        <v>47</v>
      </c>
      <c r="D3" s="26"/>
    </row>
    <row r="4" spans="1:4" ht="15.75">
      <c r="A4" s="7" t="s">
        <v>3</v>
      </c>
      <c r="B4" s="18">
        <v>33</v>
      </c>
      <c r="C4" s="9">
        <v>16</v>
      </c>
      <c r="D4" s="26"/>
    </row>
    <row r="5" spans="1:4" ht="15.75">
      <c r="A5" s="7" t="s">
        <v>4</v>
      </c>
      <c r="B5" s="18">
        <v>44</v>
      </c>
      <c r="C5" s="9">
        <v>50</v>
      </c>
      <c r="D5" s="26"/>
    </row>
    <row r="6" spans="1:4" ht="15.75">
      <c r="A6" s="17" t="s">
        <v>5</v>
      </c>
      <c r="B6" s="18">
        <v>84</v>
      </c>
      <c r="C6" s="19">
        <v>97</v>
      </c>
      <c r="D6" s="26"/>
    </row>
    <row r="7" spans="1:4" ht="15.75">
      <c r="A7" s="17" t="s">
        <v>6</v>
      </c>
      <c r="B7" s="18">
        <v>63</v>
      </c>
      <c r="C7" s="19">
        <v>201</v>
      </c>
      <c r="D7" s="26"/>
    </row>
    <row r="8" spans="1:4" ht="22.15" customHeight="1">
      <c r="A8" s="17" t="s">
        <v>7</v>
      </c>
      <c r="B8" s="18">
        <v>40</v>
      </c>
      <c r="C8" s="19">
        <v>30</v>
      </c>
      <c r="D8" s="25"/>
    </row>
    <row r="9" spans="1:4" ht="15.75">
      <c r="A9" s="17" t="s">
        <v>8</v>
      </c>
      <c r="B9" s="18">
        <v>64</v>
      </c>
      <c r="C9" s="19">
        <v>90</v>
      </c>
      <c r="D9" s="26"/>
    </row>
    <row r="10" spans="1:4" ht="15.75">
      <c r="A10" s="17" t="s">
        <v>9</v>
      </c>
      <c r="B10" s="18">
        <v>15</v>
      </c>
      <c r="C10" s="19">
        <v>15</v>
      </c>
      <c r="D10" s="20"/>
    </row>
    <row r="11" spans="1:4" ht="15.75">
      <c r="A11" s="17" t="s">
        <v>10</v>
      </c>
      <c r="B11" s="18">
        <v>0</v>
      </c>
      <c r="C11" s="19">
        <v>5</v>
      </c>
      <c r="D11" s="26"/>
    </row>
    <row r="12" spans="1:4" ht="15.75">
      <c r="A12" s="17" t="s">
        <v>11</v>
      </c>
      <c r="B12" s="18">
        <v>63</v>
      </c>
      <c r="C12" s="19">
        <v>88</v>
      </c>
      <c r="D12" s="26"/>
    </row>
    <row r="13" spans="1:4" ht="15.75">
      <c r="A13" s="17" t="s">
        <v>12</v>
      </c>
      <c r="B13" s="18">
        <v>55</v>
      </c>
      <c r="C13" s="19">
        <v>55</v>
      </c>
      <c r="D13" s="26"/>
    </row>
    <row r="14" spans="1:4" ht="15.75">
      <c r="A14" s="17" t="s">
        <v>13</v>
      </c>
      <c r="B14" s="18">
        <v>260</v>
      </c>
      <c r="C14" s="19">
        <v>330</v>
      </c>
      <c r="D14" s="26"/>
    </row>
    <row r="15" spans="1:4" ht="15.75">
      <c r="A15" s="17" t="s">
        <v>14</v>
      </c>
      <c r="B15" s="18">
        <v>132</v>
      </c>
      <c r="C15" s="19">
        <v>140</v>
      </c>
      <c r="D15" s="26"/>
    </row>
    <row r="16" spans="1:4" ht="15.75">
      <c r="A16" s="17" t="s">
        <v>15</v>
      </c>
      <c r="B16" s="18">
        <v>147</v>
      </c>
      <c r="C16" s="19">
        <v>148</v>
      </c>
      <c r="D16" s="26"/>
    </row>
    <row r="17" spans="1:4" ht="30">
      <c r="A17" s="17" t="s">
        <v>16</v>
      </c>
      <c r="B17" s="18">
        <v>88</v>
      </c>
      <c r="C17" s="19">
        <v>44</v>
      </c>
      <c r="D17" s="20" t="s">
        <v>66</v>
      </c>
    </row>
    <row r="18" spans="1:4" ht="30">
      <c r="A18" s="17" t="s">
        <v>17</v>
      </c>
      <c r="B18" s="18">
        <v>66</v>
      </c>
      <c r="C18" s="19">
        <v>22</v>
      </c>
      <c r="D18" s="26" t="s">
        <v>68</v>
      </c>
    </row>
    <row r="19" spans="1:4" ht="15.75">
      <c r="A19" s="17" t="s">
        <v>18</v>
      </c>
      <c r="B19" s="18">
        <v>147</v>
      </c>
      <c r="C19" s="19">
        <v>184</v>
      </c>
      <c r="D19" s="26"/>
    </row>
    <row r="20" spans="1:4" ht="45">
      <c r="A20" s="17" t="s">
        <v>19</v>
      </c>
      <c r="B20" s="18">
        <v>110</v>
      </c>
      <c r="C20" s="19">
        <v>70</v>
      </c>
      <c r="D20" s="26" t="s">
        <v>67</v>
      </c>
    </row>
    <row r="21" spans="1:4" ht="15.75">
      <c r="A21" s="17" t="s">
        <v>20</v>
      </c>
      <c r="B21" s="18">
        <v>0</v>
      </c>
      <c r="C21" s="19">
        <v>4</v>
      </c>
      <c r="D21" s="26"/>
    </row>
    <row r="22" spans="1:4" ht="15.75">
      <c r="A22" s="17" t="s">
        <v>21</v>
      </c>
      <c r="B22" s="18">
        <v>20</v>
      </c>
      <c r="C22" s="19">
        <v>6</v>
      </c>
      <c r="D22" s="26"/>
    </row>
    <row r="23" spans="1:4" ht="15.75">
      <c r="A23" s="17" t="s">
        <v>22</v>
      </c>
      <c r="B23" s="18">
        <v>63</v>
      </c>
      <c r="C23" s="19">
        <v>97</v>
      </c>
      <c r="D23" s="26"/>
    </row>
    <row r="25" spans="1:4">
      <c r="A25" s="29" t="s">
        <v>69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Солигалич</vt:lpstr>
      <vt:lpstr>февраль</vt:lpstr>
      <vt:lpstr>март 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апрель!Область_печати</vt:lpstr>
      <vt:lpstr>Солигалич!Область_печати</vt:lpstr>
      <vt:lpstr>февраль!Область_печати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2024-02-05T09:23:07Z</dcterms:modified>
</cp:coreProperties>
</file>